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8580"/>
  </bookViews>
  <sheets>
    <sheet name="Travel Report Form" sheetId="1" r:id="rId1"/>
  </sheets>
  <definedNames>
    <definedName name="_xlnm.Print_Area" localSheetId="0">'Travel Report Form'!$A$1:$M$60</definedName>
    <definedName name="TravelExpStatement" localSheetId="0">'Travel Report Form'!#REF!</definedName>
  </definedNames>
  <calcPr calcId="145621"/>
</workbook>
</file>

<file path=xl/calcChain.xml><?xml version="1.0" encoding="utf-8"?>
<calcChain xmlns="http://schemas.openxmlformats.org/spreadsheetml/2006/main">
  <c r="K16" i="1" l="1"/>
  <c r="M16" i="1"/>
  <c r="E15" i="1"/>
  <c r="K19" i="1"/>
  <c r="M19" i="1"/>
  <c r="F15" i="1"/>
  <c r="G15" i="1"/>
  <c r="H15" i="1"/>
  <c r="I15" i="1"/>
  <c r="J15" i="1"/>
  <c r="K17" i="1"/>
  <c r="M17" i="1"/>
  <c r="K18" i="1"/>
  <c r="M18" i="1"/>
  <c r="K20" i="1"/>
  <c r="M20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L17" i="1"/>
  <c r="L29" i="1"/>
  <c r="L28" i="1"/>
  <c r="L27" i="1"/>
  <c r="L26" i="1"/>
  <c r="L25" i="1"/>
  <c r="L24" i="1"/>
  <c r="L23" i="1"/>
  <c r="L22" i="1"/>
  <c r="L19" i="1"/>
  <c r="L18" i="1"/>
  <c r="L15" i="1"/>
  <c r="K15" i="1"/>
  <c r="M15" i="1"/>
  <c r="M30" i="1"/>
  <c r="M32" i="1"/>
  <c r="M39" i="1"/>
  <c r="M40" i="1"/>
  <c r="M41" i="1"/>
</calcChain>
</file>

<file path=xl/sharedStrings.xml><?xml version="1.0" encoding="utf-8"?>
<sst xmlns="http://schemas.openxmlformats.org/spreadsheetml/2006/main" count="90" uniqueCount="82">
  <si>
    <t>Name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</si>
  <si>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</si>
  <si>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</si>
  <si>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</si>
  <si>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</si>
  <si>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</si>
  <si>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</si>
  <si>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</si>
  <si>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</si>
  <si>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</si>
  <si>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</si>
  <si>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</si>
  <si>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</si>
  <si>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</si>
  <si>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</si>
  <si>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</si>
  <si>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</si>
  <si>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</si>
  <si>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</si>
  <si>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</si>
  <si>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</si>
  <si>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</si>
  <si>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</si>
  <si>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</si>
  <si>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</si>
  <si>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</si>
  <si>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</si>
  <si>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</si>
  <si>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</si>
  <si>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>LC</t>
  </si>
  <si>
    <t>Alcoholic Beverages (36-87)</t>
  </si>
  <si>
    <t>Department Limit (if applicable)</t>
  </si>
  <si>
    <t>Less:</t>
  </si>
  <si>
    <t>Registration Fees (36-05)</t>
  </si>
  <si>
    <t>Other Travel (36-87)</t>
  </si>
  <si>
    <t>Signature and Approval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</si>
  <si>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</si>
  <si>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</si>
  <si>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Exchange Rate</t>
  </si>
  <si>
    <t>USD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</si>
  <si>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Use www.oanda.com to obtain average exchange rate for applicable time period.</t>
  </si>
  <si>
    <t>Currency Type:</t>
  </si>
  <si>
    <t>Exchange Rate:</t>
  </si>
  <si>
    <t>Exception Approval Explanation</t>
  </si>
  <si>
    <t xml:space="preserve"> Travel Expense Statement with Foreign Currency Conversion</t>
  </si>
  <si>
    <t xml:space="preserve">Traveler's Signature                                                   </t>
  </si>
  <si>
    <t xml:space="preserve">Approval Signature                                                   </t>
  </si>
  <si>
    <t xml:space="preserve">Exception Approval Signature                                  </t>
  </si>
  <si>
    <t>Approval Printed Name and Title</t>
  </si>
  <si>
    <t>Exception Approval Printed Name and Title</t>
  </si>
  <si>
    <t>Other Reimbursement Amount</t>
  </si>
  <si>
    <t>Ground Transportation / Parking</t>
  </si>
  <si>
    <t>Automobile Rental  / Gas</t>
  </si>
  <si>
    <t xml:space="preserve">            Signatures certify that costs incurred for the trip comply with all aspects of the Travel Policy</t>
  </si>
  <si>
    <t xml:space="preserve">                                and/or any sponsoring agency requirements, if applicable.</t>
  </si>
  <si>
    <t xml:space="preserve">USD </t>
  </si>
  <si>
    <r>
      <t xml:space="preserve">Entertainment/Bus Exp. (35-53) </t>
    </r>
    <r>
      <rPr>
        <sz val="9"/>
        <rFont val="Times New Roman"/>
        <family val="1"/>
      </rPr>
      <t>(b)</t>
    </r>
  </si>
  <si>
    <t>c) Recommend using the procurement card expenses supplemental worksheet to provide expense details.</t>
  </si>
  <si>
    <r>
      <t>Travel Expense Paid for by the procurement card (c</t>
    </r>
    <r>
      <rPr>
        <sz val="11"/>
        <rFont val="Times New Roman"/>
        <family val="1"/>
      </rPr>
      <t>)</t>
    </r>
  </si>
  <si>
    <t>Address/Campus Box</t>
  </si>
  <si>
    <t>Actual Meal Costs:</t>
  </si>
  <si>
    <t xml:space="preserve">a) Meals, including tip and taxes greater than $50 per day must be split out by Breakfast, Lunch, and Dinner.  Alcoholic beverages must always be split out.  Not required when claiming M&amp;IE per diem. </t>
  </si>
  <si>
    <t xml:space="preserve">   Recommend using the M&amp;IE per diem supplemental worksheet to provide expense details when per diems are taken.</t>
  </si>
  <si>
    <t>b) Includes alcohol associated with Entertainment/Bus Exp.</t>
  </si>
  <si>
    <t>Other or Non-Itemization of Meals &lt; $50</t>
  </si>
  <si>
    <t>Faculty/Staff___</t>
  </si>
  <si>
    <t>US Citizen___</t>
  </si>
  <si>
    <t>WU Student___</t>
  </si>
  <si>
    <t>Consultant___</t>
  </si>
  <si>
    <t>Other___</t>
  </si>
  <si>
    <r>
      <t>Total Actual Meals (</t>
    </r>
    <r>
      <rPr>
        <b/>
        <sz val="9"/>
        <rFont val="Times New Roman"/>
        <family val="1"/>
      </rPr>
      <t>a</t>
    </r>
    <r>
      <rPr>
        <b/>
        <sz val="11"/>
        <rFont val="Times New Roman"/>
        <family val="1"/>
      </rPr>
      <t>)</t>
    </r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</si>
  <si>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</si>
  <si>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1a</t>
  </si>
  <si>
    <t>1b</t>
  </si>
  <si>
    <t>Res./Non-Res. Alien___</t>
  </si>
  <si>
    <t xml:space="preserve">    Document #</t>
  </si>
  <si>
    <t>Empl. Or Stud. ID #/ Non-Empl. SSN#</t>
  </si>
  <si>
    <t>CR # &amp; Amount</t>
  </si>
  <si>
    <r>
      <t xml:space="preserve">Destination </t>
    </r>
    <r>
      <rPr>
        <sz val="9"/>
        <color rgb="FFFF0000"/>
        <rFont val="Times New Roman"/>
        <family val="1"/>
      </rPr>
      <t>(d)</t>
    </r>
  </si>
  <si>
    <t>d) Non-USA destinations must be entered in MyTrips.</t>
  </si>
  <si>
    <t xml:space="preserve">  By checking this box, I certify this non-USA trip was entered in MyTrips.</t>
  </si>
  <si>
    <t>Last Updated 3/15/18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</si>
</sst>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00000"/>
    <numFmt numFmtId="165" formatCode="mm/dd/yy;@"/>
    <numFmt numFmtId="166" formatCode="0000"/>
    <numFmt numFmtId="167" formatCode="0.000"/>
    <numFmt numFmtId="168" formatCode="#,##0.000_);[Red]\(#,##0.000\)"/>
  </numFmts>
  <fonts count="1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</cellStyleXfs>
  <cellXfs count="163">
    <xf numFmtId="0" fontId="0" fillId="0" borderId="0" xfId="0"/>
    <xf numFmtId="0" fontId="7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Fill="1" applyAlignment="1" applyProtection="1"/>
    <xf numFmtId="0" fontId="10" fillId="0" borderId="0" xfId="0" applyFont="1" applyFill="1" applyBorder="1" applyAlignment="1" applyProtection="1"/>
    <xf numFmtId="4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2" fillId="0" borderId="0" xfId="0" applyFont="1" applyFill="1" applyProtection="1"/>
    <xf numFmtId="40" fontId="7" fillId="0" borderId="0" xfId="0" applyNumberFormat="1" applyFont="1" applyFill="1" applyAlignment="1" applyProtection="1"/>
    <xf numFmtId="0" fontId="11" fillId="0" borderId="0" xfId="0" applyFont="1" applyFill="1" applyAlignment="1" applyProtection="1"/>
    <xf numFmtId="0" fontId="7" fillId="0" borderId="1" xfId="0" applyFont="1" applyFill="1" applyBorder="1" applyAlignment="1" applyProtection="1"/>
    <xf numFmtId="165" fontId="7" fillId="2" borderId="1" xfId="1" quotePrefix="1" applyNumberFormat="1" applyFont="1" applyFill="1" applyBorder="1" applyAlignment="1" applyProtection="1">
      <alignment horizontal="center"/>
      <protection locked="0"/>
    </xf>
    <xf numFmtId="4" fontId="7" fillId="2" borderId="1" xfId="1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/>
    <xf numFmtId="43" fontId="7" fillId="3" borderId="1" xfId="1" applyFont="1" applyFill="1" applyBorder="1" applyAlignment="1" applyProtection="1">
      <alignment horizontal="left"/>
    </xf>
    <xf numFmtId="43" fontId="7" fillId="2" borderId="1" xfId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/>
    <xf numFmtId="0" fontId="7" fillId="0" borderId="3" xfId="0" applyFont="1" applyFill="1" applyBorder="1" applyAlignment="1" applyProtection="1"/>
    <xf numFmtId="167" fontId="7" fillId="2" borderId="1" xfId="0" applyNumberFormat="1" applyFont="1" applyFill="1" applyBorder="1" applyAlignment="1" applyProtection="1">
      <alignment horizontal="center" vertical="center"/>
      <protection locked="0"/>
    </xf>
    <xf numFmtId="43" fontId="7" fillId="2" borderId="1" xfId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166" fontId="7" fillId="2" borderId="1" xfId="0" applyNumberFormat="1" applyFont="1" applyFill="1" applyBorder="1" applyAlignment="1" applyProtection="1">
      <alignment horizontal="center"/>
      <protection locked="0"/>
    </xf>
    <xf numFmtId="40" fontId="7" fillId="3" borderId="1" xfId="1" applyNumberFormat="1" applyFont="1" applyFill="1" applyBorder="1" applyAlignment="1" applyProtection="1">
      <alignment horizontal="right"/>
    </xf>
    <xf numFmtId="40" fontId="7" fillId="2" borderId="1" xfId="1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  <protection locked="0"/>
    </xf>
    <xf numFmtId="40" fontId="9" fillId="0" borderId="1" xfId="1" applyNumberFormat="1" applyFont="1" applyFill="1" applyBorder="1" applyAlignment="1" applyProtection="1">
      <alignment horizontal="right"/>
    </xf>
    <xf numFmtId="0" fontId="2" fillId="0" borderId="1" xfId="0" applyFont="1" applyBorder="1"/>
    <xf numFmtId="0" fontId="11" fillId="0" borderId="4" xfId="0" applyFont="1" applyFill="1" applyBorder="1" applyAlignment="1" applyProtection="1">
      <alignment vertical="top"/>
    </xf>
    <xf numFmtId="0" fontId="7" fillId="0" borderId="5" xfId="0" applyFont="1" applyFill="1" applyBorder="1" applyProtection="1"/>
    <xf numFmtId="0" fontId="7" fillId="0" borderId="7" xfId="0" applyFont="1" applyFill="1" applyBorder="1" applyProtection="1"/>
    <xf numFmtId="0" fontId="7" fillId="0" borderId="8" xfId="0" applyFont="1" applyFill="1" applyBorder="1" applyAlignment="1" applyProtection="1">
      <alignment vertical="center"/>
    </xf>
    <xf numFmtId="0" fontId="11" fillId="0" borderId="9" xfId="0" applyFont="1" applyBorder="1" applyAlignment="1"/>
    <xf numFmtId="0" fontId="0" fillId="0" borderId="10" xfId="0" applyBorder="1" applyAlignment="1"/>
    <xf numFmtId="0" fontId="0" fillId="0" borderId="4" xfId="0" applyBorder="1" applyAlignment="1"/>
    <xf numFmtId="0" fontId="11" fillId="0" borderId="3" xfId="0" applyFont="1" applyBorder="1" applyAlignment="1">
      <alignment vertical="top"/>
    </xf>
    <xf numFmtId="0" fontId="0" fillId="0" borderId="6" xfId="0" applyBorder="1" applyAlignment="1"/>
    <xf numFmtId="0" fontId="0" fillId="0" borderId="7" xfId="0" applyBorder="1" applyAlignment="1"/>
    <xf numFmtId="165" fontId="7" fillId="0" borderId="1" xfId="1" applyNumberFormat="1" applyFont="1" applyFill="1" applyBorder="1" applyAlignment="1" applyProtection="1">
      <alignment horizontal="center" vertical="top"/>
    </xf>
    <xf numFmtId="0" fontId="7" fillId="4" borderId="1" xfId="0" applyFont="1" applyFill="1" applyBorder="1" applyAlignment="1" applyProtection="1">
      <protection locked="0"/>
    </xf>
    <xf numFmtId="167" fontId="7" fillId="4" borderId="1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40" fontId="7" fillId="0" borderId="1" xfId="1" applyNumberFormat="1" applyFont="1" applyFill="1" applyBorder="1" applyAlignment="1" applyProtection="1">
      <alignment horizontal="right"/>
    </xf>
    <xf numFmtId="168" fontId="7" fillId="4" borderId="1" xfId="1" applyNumberFormat="1" applyFont="1" applyFill="1" applyBorder="1" applyAlignment="1" applyProtection="1">
      <alignment horizontal="right"/>
    </xf>
    <xf numFmtId="0" fontId="0" fillId="0" borderId="12" xfId="0" applyBorder="1" applyAlignment="1" applyProtection="1"/>
    <xf numFmtId="0" fontId="0" fillId="0" borderId="11" xfId="0" applyBorder="1" applyAlignment="1" applyProtection="1"/>
    <xf numFmtId="165" fontId="7" fillId="2" borderId="1" xfId="1" applyNumberFormat="1" applyFont="1" applyFill="1" applyBorder="1" applyAlignment="1" applyProtection="1">
      <alignment horizontal="center"/>
      <protection locked="0"/>
    </xf>
    <xf numFmtId="4" fontId="7" fillId="0" borderId="1" xfId="1" applyNumberFormat="1" applyFont="1" applyFill="1" applyBorder="1" applyAlignment="1" applyProtection="1">
      <alignment horizontal="center"/>
    </xf>
    <xf numFmtId="4" fontId="7" fillId="0" borderId="1" xfId="1" applyNumberFormat="1" applyFont="1" applyFill="1" applyBorder="1" applyAlignment="1" applyProtection="1">
      <alignment horizontal="center" wrapText="1"/>
    </xf>
    <xf numFmtId="0" fontId="2" fillId="0" borderId="1" xfId="0" applyFont="1" applyBorder="1" applyProtection="1"/>
    <xf numFmtId="39" fontId="7" fillId="2" borderId="1" xfId="1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7" fillId="0" borderId="6" xfId="0" applyFont="1" applyFill="1" applyBorder="1" applyProtection="1"/>
    <xf numFmtId="0" fontId="5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1" fillId="0" borderId="10" xfId="0" applyFont="1" applyFill="1" applyBorder="1" applyAlignment="1" applyProtection="1">
      <alignment vertical="top"/>
    </xf>
    <xf numFmtId="0" fontId="11" fillId="0" borderId="10" xfId="0" quotePrefix="1" applyFont="1" applyFill="1" applyBorder="1" applyAlignment="1" applyProtection="1">
      <alignment vertical="top"/>
    </xf>
    <xf numFmtId="0" fontId="11" fillId="0" borderId="0" xfId="0" applyFont="1" applyFill="1" applyBorder="1" applyProtection="1"/>
    <xf numFmtId="0" fontId="2" fillId="0" borderId="0" xfId="0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alignment horizontal="left" vertical="top"/>
    </xf>
    <xf numFmtId="0" fontId="4" fillId="0" borderId="14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alignment horizontal="right" vertical="top"/>
    </xf>
    <xf numFmtId="0" fontId="5" fillId="0" borderId="15" xfId="0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7" fillId="0" borderId="2" xfId="0" applyFont="1" applyFill="1" applyBorder="1" applyProtection="1"/>
    <xf numFmtId="0" fontId="7" fillId="0" borderId="5" xfId="0" applyFont="1" applyFill="1" applyBorder="1" applyProtection="1"/>
    <xf numFmtId="0" fontId="11" fillId="0" borderId="0" xfId="0" applyFont="1" applyFill="1" applyBorder="1" applyProtection="1"/>
    <xf numFmtId="0" fontId="11" fillId="0" borderId="0" xfId="0" quotePrefix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 wrapText="1"/>
    </xf>
    <xf numFmtId="0" fontId="17" fillId="0" borderId="6" xfId="0" applyFont="1" applyFill="1" applyBorder="1" applyAlignment="1" applyProtection="1">
      <alignment vertical="top"/>
    </xf>
    <xf numFmtId="0" fontId="11" fillId="0" borderId="6" xfId="3" applyFont="1" applyBorder="1" applyAlignment="1">
      <alignment horizontal="center" vertical="top"/>
    </xf>
    <xf numFmtId="0" fontId="11" fillId="0" borderId="25" xfId="3" applyFont="1" applyBorder="1" applyAlignment="1">
      <alignment horizontal="center" vertical="top"/>
    </xf>
    <xf numFmtId="0" fontId="15" fillId="0" borderId="6" xfId="3" applyFont="1" applyBorder="1" applyAlignment="1">
      <alignment vertical="top"/>
    </xf>
    <xf numFmtId="49" fontId="7" fillId="0" borderId="26" xfId="0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left"/>
    </xf>
    <xf numFmtId="0" fontId="0" fillId="0" borderId="1" xfId="0" applyBorder="1" applyAlignment="1"/>
    <xf numFmtId="0" fontId="7" fillId="0" borderId="18" xfId="0" applyFont="1" applyFill="1" applyBorder="1" applyAlignment="1" applyProtection="1"/>
    <xf numFmtId="0" fontId="0" fillId="0" borderId="20" xfId="0" applyBorder="1" applyAlignment="1" applyProtection="1"/>
    <xf numFmtId="0" fontId="0" fillId="0" borderId="21" xfId="0" applyBorder="1" applyAlignment="1" applyProtection="1"/>
    <xf numFmtId="0" fontId="7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/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/>
    <xf numFmtId="165" fontId="7" fillId="0" borderId="18" xfId="1" applyNumberFormat="1" applyFont="1" applyFill="1" applyBorder="1" applyAlignment="1" applyProtection="1">
      <alignment horizontal="center" vertical="top"/>
    </xf>
    <xf numFmtId="165" fontId="7" fillId="0" borderId="20" xfId="1" applyNumberFormat="1" applyFont="1" applyFill="1" applyBorder="1" applyAlignment="1" applyProtection="1">
      <alignment horizontal="center" vertical="top"/>
    </xf>
    <xf numFmtId="165" fontId="7" fillId="0" borderId="21" xfId="1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Fill="1" applyBorder="1" applyAlignment="1" applyProtection="1">
      <alignment horizontal="left"/>
    </xf>
    <xf numFmtId="43" fontId="7" fillId="3" borderId="18" xfId="1" applyFont="1" applyFill="1" applyBorder="1" applyAlignment="1" applyProtection="1">
      <alignment horizontal="center"/>
    </xf>
    <xf numFmtId="40" fontId="7" fillId="3" borderId="21" xfId="1" applyNumberFormat="1" applyFont="1" applyFill="1" applyBorder="1" applyAlignment="1" applyProtection="1">
      <alignment horizontal="right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43" fontId="12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66" fontId="13" fillId="0" borderId="18" xfId="0" applyNumberFormat="1" applyFont="1" applyFill="1" applyBorder="1" applyAlignment="1" applyProtection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18" xfId="0" applyFont="1" applyFill="1" applyBorder="1" applyAlignment="1" applyProtection="1">
      <alignment horizontal="left" vertical="center"/>
    </xf>
    <xf numFmtId="0" fontId="2" fillId="0" borderId="18" xfId="0" applyFont="1" applyBorder="1" applyAlignment="1"/>
    <xf numFmtId="0" fontId="0" fillId="0" borderId="21" xfId="0" applyBorder="1" applyAlignment="1"/>
    <xf numFmtId="0" fontId="13" fillId="0" borderId="8" xfId="0" applyFont="1" applyBorder="1" applyAlignment="1">
      <alignment horizontal="center"/>
    </xf>
    <xf numFmtId="0" fontId="0" fillId="0" borderId="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0" xfId="0" applyBorder="1" applyAlignment="1"/>
    <xf numFmtId="0" fontId="7" fillId="0" borderId="1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0" borderId="18" xfId="0" applyFont="1" applyBorder="1" applyAlignment="1" applyProtection="1"/>
    <xf numFmtId="164" fontId="7" fillId="2" borderId="16" xfId="0" applyNumberFormat="1" applyFont="1" applyFill="1" applyBorder="1" applyAlignment="1" applyProtection="1">
      <alignment horizontal="left" vertical="top"/>
      <protection locked="0"/>
    </xf>
    <xf numFmtId="164" fontId="7" fillId="2" borderId="17" xfId="0" applyNumberFormat="1" applyFont="1" applyFill="1" applyBorder="1" applyAlignment="1" applyProtection="1">
      <alignment horizontal="left" vertical="top"/>
      <protection locked="0"/>
    </xf>
    <xf numFmtId="164" fontId="7" fillId="2" borderId="18" xfId="0" applyNumberFormat="1" applyFont="1" applyFill="1" applyBorder="1" applyAlignment="1" applyProtection="1">
      <alignment horizontal="left" vertical="top"/>
      <protection locked="0"/>
    </xf>
    <xf numFmtId="164" fontId="7" fillId="2" borderId="19" xfId="0" applyNumberFormat="1" applyFont="1" applyFill="1" applyBorder="1" applyAlignment="1" applyProtection="1">
      <alignment horizontal="left" vertical="top"/>
      <protection locked="0"/>
    </xf>
    <xf numFmtId="49" fontId="7" fillId="0" borderId="9" xfId="0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49" fontId="7" fillId="2" borderId="6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49" fontId="7" fillId="0" borderId="11" xfId="0" applyNumberFormat="1" applyFont="1" applyFill="1" applyBorder="1" applyAlignment="1" applyProtection="1">
      <alignment horizontal="left"/>
    </xf>
    <xf numFmtId="0" fontId="0" fillId="0" borderId="11" xfId="0" applyBorder="1" applyAlignment="1"/>
    <xf numFmtId="49" fontId="7" fillId="2" borderId="11" xfId="0" applyNumberFormat="1" applyFont="1" applyFill="1" applyBorder="1" applyAlignment="1" applyProtection="1">
      <alignment horizontal="left"/>
      <protection locked="0"/>
    </xf>
    <xf numFmtId="165" fontId="7" fillId="2" borderId="8" xfId="0" applyNumberFormat="1" applyFont="1" applyFill="1" applyBorder="1" applyAlignment="1" applyProtection="1">
      <alignment horizontal="left" vertical="center"/>
      <protection locked="0"/>
    </xf>
    <xf numFmtId="165" fontId="7" fillId="2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/>
    <xf numFmtId="0" fontId="0" fillId="0" borderId="23" xfId="0" applyBorder="1" applyAlignment="1"/>
    <xf numFmtId="0" fontId="0" fillId="0" borderId="24" xfId="0" applyBorder="1" applyAlignment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2"/>
  <sheetViews>
    <sheetView showGridLines="0" showZeros="0" tabSelected="1" zoomScaleNormal="100" workbookViewId="0">
      <selection activeCell="B42" sqref="B42:G42"/>
    </sheetView>
  </sheetViews>
  <sheetFormatPr defaultRowHeight="12.75" x14ac:dyDescent="0.2"/>
  <cols>
    <col min="1" max="1" width="3" style="14" customWidth="1"/>
    <col min="2" max="2" width="16.140625" style="14" customWidth="1"/>
    <col min="3" max="3" width="8.28515625" style="14" customWidth="1"/>
    <col min="4" max="4" width="10.7109375" style="14" customWidth="1"/>
    <col min="5" max="6" width="12.7109375" style="14" customWidth="1"/>
    <col min="7" max="7" width="14.7109375" style="14" customWidth="1"/>
    <col min="8" max="8" width="12.85546875" style="14" customWidth="1"/>
    <col min="9" max="9" width="17.7109375" style="14" customWidth="1"/>
    <col min="10" max="10" width="12.7109375" style="14" customWidth="1"/>
    <col min="11" max="11" width="15.140625" style="14" customWidth="1"/>
    <col min="12" max="12" width="10" style="14" customWidth="1"/>
    <col min="13" max="13" width="12.7109375" style="14" customWidth="1"/>
    <col min="14" max="16384" width="9.140625" style="14"/>
  </cols>
  <sheetData>
    <row r="1" spans="1:13" s="5" customFormat="1" ht="17.25" customHeight="1" x14ac:dyDescent="0.2">
      <c r="A1" s="70" t="s">
        <v>25</v>
      </c>
      <c r="B1" s="71"/>
      <c r="C1" s="71"/>
      <c r="D1" s="71"/>
      <c r="E1" s="71"/>
      <c r="F1" s="71"/>
      <c r="G1" s="72" t="s">
        <v>65</v>
      </c>
      <c r="H1" s="72" t="s">
        <v>67</v>
      </c>
      <c r="I1" s="72" t="s">
        <v>74</v>
      </c>
      <c r="J1" s="73"/>
      <c r="K1" s="73" t="s">
        <v>75</v>
      </c>
      <c r="L1" s="139"/>
      <c r="M1" s="140"/>
    </row>
    <row r="2" spans="1:13" s="5" customFormat="1" ht="15.75" customHeight="1" x14ac:dyDescent="0.2">
      <c r="A2" s="74" t="s">
        <v>44</v>
      </c>
      <c r="B2" s="63"/>
      <c r="C2" s="63"/>
      <c r="D2" s="63"/>
      <c r="E2" s="63"/>
      <c r="F2" s="63"/>
      <c r="G2" s="69" t="s">
        <v>66</v>
      </c>
      <c r="H2" s="69" t="s">
        <v>68</v>
      </c>
      <c r="I2" s="69" t="s">
        <v>69</v>
      </c>
      <c r="J2" s="75" t="s">
        <v>76</v>
      </c>
      <c r="K2" s="6"/>
      <c r="L2" s="141"/>
      <c r="M2" s="142"/>
    </row>
    <row r="3" spans="1:13" s="6" customFormat="1" ht="7.5" customHeight="1" x14ac:dyDescent="0.2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</row>
    <row r="4" spans="1:13" s="7" customFormat="1" ht="22.5" customHeight="1" x14ac:dyDescent="0.25">
      <c r="A4" s="153" t="s">
        <v>0</v>
      </c>
      <c r="B4" s="154"/>
      <c r="C4" s="155"/>
      <c r="D4" s="155"/>
      <c r="E4" s="155"/>
      <c r="F4" s="155"/>
      <c r="G4" s="155"/>
      <c r="H4" s="87" t="s">
        <v>78</v>
      </c>
      <c r="I4" s="155"/>
      <c r="J4" s="155"/>
      <c r="K4" s="155"/>
      <c r="L4" s="155"/>
      <c r="M4" s="155"/>
    </row>
    <row r="5" spans="1:13" s="1" customFormat="1" ht="22.5" customHeight="1" x14ac:dyDescent="0.25">
      <c r="A5" s="143" t="s">
        <v>59</v>
      </c>
      <c r="B5" s="144"/>
      <c r="C5" s="149"/>
      <c r="D5" s="150"/>
      <c r="E5" s="150"/>
      <c r="F5" s="150"/>
      <c r="G5" s="151"/>
      <c r="H5" s="151"/>
      <c r="I5" s="152"/>
      <c r="J5" s="147" t="s">
        <v>15</v>
      </c>
      <c r="K5" s="156"/>
      <c r="L5" s="158" t="s">
        <v>13</v>
      </c>
      <c r="M5" s="156"/>
    </row>
    <row r="6" spans="1:13" s="1" customFormat="1" ht="22.5" customHeight="1" x14ac:dyDescent="0.25">
      <c r="A6" s="145"/>
      <c r="B6" s="146"/>
      <c r="C6" s="149"/>
      <c r="D6" s="150"/>
      <c r="E6" s="150"/>
      <c r="F6" s="150"/>
      <c r="G6" s="151"/>
      <c r="H6" s="151"/>
      <c r="I6" s="152"/>
      <c r="J6" s="148"/>
      <c r="K6" s="157"/>
      <c r="L6" s="159"/>
      <c r="M6" s="157"/>
    </row>
    <row r="7" spans="1:13" s="4" customFormat="1" ht="22.5" customHeight="1" x14ac:dyDescent="0.25">
      <c r="A7" s="88" t="s">
        <v>23</v>
      </c>
      <c r="B7" s="89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s="7" customFormat="1" ht="13.5" customHeight="1" x14ac:dyDescent="0.25">
      <c r="A8" s="90"/>
      <c r="B8" s="91"/>
      <c r="C8" s="91"/>
      <c r="D8" s="92"/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97"/>
      <c r="L8" s="98"/>
      <c r="M8" s="99"/>
    </row>
    <row r="9" spans="1:13" s="7" customFormat="1" ht="22.5" customHeight="1" x14ac:dyDescent="0.25">
      <c r="A9" s="93" t="s">
        <v>60</v>
      </c>
      <c r="B9" s="94"/>
      <c r="C9" s="94"/>
      <c r="D9" s="94"/>
      <c r="E9" s="18"/>
      <c r="F9" s="18"/>
      <c r="G9" s="55"/>
      <c r="H9" s="18"/>
      <c r="I9" s="18"/>
      <c r="J9" s="18"/>
      <c r="K9" s="100" t="s">
        <v>40</v>
      </c>
      <c r="L9" s="101"/>
      <c r="M9" s="101"/>
    </row>
    <row r="10" spans="1:13" s="7" customFormat="1" ht="22.5" customHeight="1" x14ac:dyDescent="0.25">
      <c r="A10" s="93" t="s">
        <v>2</v>
      </c>
      <c r="B10" s="94"/>
      <c r="C10" s="94"/>
      <c r="D10" s="94"/>
      <c r="E10" s="19"/>
      <c r="F10" s="19"/>
      <c r="G10" s="19"/>
      <c r="H10" s="19"/>
      <c r="I10" s="19"/>
      <c r="J10" s="19"/>
      <c r="K10" s="101"/>
      <c r="L10" s="101"/>
      <c r="M10" s="101"/>
    </row>
    <row r="11" spans="1:13" s="7" customFormat="1" ht="22.5" customHeight="1" x14ac:dyDescent="0.25">
      <c r="A11" s="93" t="s">
        <v>3</v>
      </c>
      <c r="B11" s="94"/>
      <c r="C11" s="94"/>
      <c r="D11" s="94"/>
      <c r="E11" s="19"/>
      <c r="F11" s="19"/>
      <c r="G11" s="19"/>
      <c r="H11" s="19"/>
      <c r="I11" s="19"/>
      <c r="J11" s="19"/>
      <c r="K11" s="96" t="s">
        <v>41</v>
      </c>
      <c r="L11" s="96"/>
      <c r="M11" s="48" t="s">
        <v>55</v>
      </c>
    </row>
    <row r="12" spans="1:13" s="7" customFormat="1" ht="22.5" customHeight="1" x14ac:dyDescent="0.25">
      <c r="A12" s="93" t="s">
        <v>4</v>
      </c>
      <c r="B12" s="94"/>
      <c r="C12" s="94"/>
      <c r="D12" s="94"/>
      <c r="E12" s="19"/>
      <c r="F12" s="19"/>
      <c r="G12" s="19"/>
      <c r="H12" s="19"/>
      <c r="I12" s="19"/>
      <c r="J12" s="19"/>
      <c r="K12" s="96" t="s">
        <v>42</v>
      </c>
      <c r="L12" s="96"/>
      <c r="M12" s="49">
        <v>1</v>
      </c>
    </row>
    <row r="13" spans="1:13" s="7" customFormat="1" ht="22.5" customHeight="1" x14ac:dyDescent="0.25">
      <c r="A13" s="93" t="s">
        <v>64</v>
      </c>
      <c r="B13" s="94"/>
      <c r="C13" s="94"/>
      <c r="D13" s="94"/>
      <c r="E13" s="19"/>
      <c r="F13" s="19"/>
      <c r="G13" s="19"/>
      <c r="H13" s="19"/>
      <c r="I13" s="19"/>
      <c r="J13" s="19"/>
      <c r="K13" s="20"/>
      <c r="L13" s="20"/>
      <c r="M13" s="49"/>
    </row>
    <row r="14" spans="1:13" s="7" customFormat="1" ht="30" customHeight="1" x14ac:dyDescent="0.25">
      <c r="A14" s="93" t="s">
        <v>30</v>
      </c>
      <c r="B14" s="94"/>
      <c r="C14" s="94"/>
      <c r="D14" s="94"/>
      <c r="E14" s="19"/>
      <c r="F14" s="19"/>
      <c r="G14" s="19"/>
      <c r="H14" s="19"/>
      <c r="I14" s="19"/>
      <c r="J14" s="19"/>
      <c r="K14" s="56" t="s">
        <v>22</v>
      </c>
      <c r="L14" s="57" t="s">
        <v>38</v>
      </c>
      <c r="M14" s="56" t="s">
        <v>39</v>
      </c>
    </row>
    <row r="15" spans="1:13" s="7" customFormat="1" ht="22.5" customHeight="1" x14ac:dyDescent="0.25">
      <c r="A15" s="17" t="s">
        <v>72</v>
      </c>
      <c r="B15" s="102" t="s">
        <v>70</v>
      </c>
      <c r="C15" s="102"/>
      <c r="D15" s="102"/>
      <c r="E15" s="31">
        <f t="shared" ref="E15:J15" si="0">SUM(E10:E14)</f>
        <v>0</v>
      </c>
      <c r="F15" s="31">
        <f t="shared" si="0"/>
        <v>0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51">
        <f>SUM(E15:J15)</f>
        <v>0</v>
      </c>
      <c r="L15" s="52">
        <f>+M12</f>
        <v>1</v>
      </c>
      <c r="M15" s="21" t="str">
        <f>IF(K15&lt;=0," ",IF(L15&gt;0.00000000001,ROUND(K15*L15,2),IF(L15&lt;0,ROUND(K15*L15,2),"Enter Exch Rate")))</f>
        <v xml:space="preserve"> </v>
      </c>
    </row>
    <row r="16" spans="1:13" s="16" customFormat="1" ht="22.5" customHeight="1" x14ac:dyDescent="0.25">
      <c r="A16" s="17" t="s">
        <v>73</v>
      </c>
      <c r="B16" s="93" t="s">
        <v>71</v>
      </c>
      <c r="C16" s="93"/>
      <c r="D16" s="93"/>
      <c r="E16" s="22"/>
      <c r="F16" s="22"/>
      <c r="G16" s="22"/>
      <c r="H16" s="22"/>
      <c r="I16" s="22"/>
      <c r="J16" s="22"/>
      <c r="K16" s="51">
        <f>SUM(E16:J16)</f>
        <v>0</v>
      </c>
      <c r="L16" s="52">
        <v>1</v>
      </c>
      <c r="M16" s="21" t="str">
        <f>IF(K16&lt;=0," ",IF(L16&gt;0.00000000001,ROUND(K16*L16,2),IF(L16&lt;0,ROUND(K16*L16,2),"Enter Exch Rate")))</f>
        <v xml:space="preserve"> </v>
      </c>
    </row>
    <row r="17" spans="1:14" s="16" customFormat="1" ht="22.5" customHeight="1" x14ac:dyDescent="0.25">
      <c r="A17" s="17">
        <v>2</v>
      </c>
      <c r="B17" s="93" t="s">
        <v>5</v>
      </c>
      <c r="C17" s="93"/>
      <c r="D17" s="93"/>
      <c r="E17" s="22"/>
      <c r="F17" s="22"/>
      <c r="G17" s="22"/>
      <c r="H17" s="22"/>
      <c r="I17" s="22"/>
      <c r="J17" s="22"/>
      <c r="K17" s="51">
        <f>SUM(E17:J17)</f>
        <v>0</v>
      </c>
      <c r="L17" s="52">
        <f>+M12</f>
        <v>1</v>
      </c>
      <c r="M17" s="21" t="str">
        <f>IF(K17&lt;=0," ",IF(L17&gt;0.00000000001,ROUND(K17*L17,2),IF(L17&lt;0,ROUND(K17*L17,2),"Enter Exch Rate")))</f>
        <v xml:space="preserve"> </v>
      </c>
    </row>
    <row r="18" spans="1:14" s="7" customFormat="1" ht="22.5" customHeight="1" x14ac:dyDescent="0.25">
      <c r="A18" s="17">
        <v>3</v>
      </c>
      <c r="B18" s="93" t="s">
        <v>26</v>
      </c>
      <c r="C18" s="93"/>
      <c r="D18" s="93"/>
      <c r="E18" s="22"/>
      <c r="F18" s="22"/>
      <c r="G18" s="22"/>
      <c r="H18" s="22"/>
      <c r="I18" s="22"/>
      <c r="J18" s="22"/>
      <c r="K18" s="51">
        <f>SUM(E18:J18)</f>
        <v>0</v>
      </c>
      <c r="L18" s="52">
        <f>+M12</f>
        <v>1</v>
      </c>
      <c r="M18" s="21" t="str">
        <f>IF(K18&lt;=0," ",IF(L18&gt;0.00000000001,ROUND(K18*L18,2),IF(L18&lt;0,ROUND(K18*L18,2),"Enter Exch Rate")))</f>
        <v xml:space="preserve"> </v>
      </c>
    </row>
    <row r="19" spans="1:14" s="7" customFormat="1" ht="22.5" customHeight="1" x14ac:dyDescent="0.25">
      <c r="A19" s="17">
        <v>4</v>
      </c>
      <c r="B19" s="93" t="s">
        <v>52</v>
      </c>
      <c r="C19" s="93"/>
      <c r="D19" s="93"/>
      <c r="E19" s="22"/>
      <c r="F19" s="22"/>
      <c r="G19" s="22"/>
      <c r="H19" s="22"/>
      <c r="I19" s="22"/>
      <c r="J19" s="22"/>
      <c r="K19" s="51">
        <f>SUM(E19:J19)</f>
        <v>0</v>
      </c>
      <c r="L19" s="52">
        <f>+M12</f>
        <v>1</v>
      </c>
      <c r="M19" s="21" t="str">
        <f>IF(K19&lt;=0," ",IF(L19&gt;0.00000000001,ROUND(K19*L19,2),IF(L19&lt;0,ROUND(K19*L19,2),"Enter Exch Rate")))</f>
        <v xml:space="preserve"> </v>
      </c>
    </row>
    <row r="20" spans="1:14" s="7" customFormat="1" ht="22.5" customHeight="1" x14ac:dyDescent="0.25">
      <c r="A20" s="23">
        <v>5</v>
      </c>
      <c r="B20" s="105" t="s">
        <v>27</v>
      </c>
      <c r="C20" s="106"/>
      <c r="D20" s="107"/>
      <c r="E20" s="25"/>
      <c r="F20" s="59"/>
      <c r="G20" s="111"/>
      <c r="H20" s="111"/>
      <c r="I20" s="111"/>
      <c r="J20" s="94"/>
      <c r="K20" s="103">
        <f>E20*F20</f>
        <v>0</v>
      </c>
      <c r="L20" s="53"/>
      <c r="M20" s="104">
        <f>+K20</f>
        <v>0</v>
      </c>
    </row>
    <row r="21" spans="1:14" s="8" customFormat="1" ht="8.25" customHeight="1" x14ac:dyDescent="0.25">
      <c r="A21" s="24"/>
      <c r="B21" s="108"/>
      <c r="C21" s="109"/>
      <c r="D21" s="110"/>
      <c r="E21" s="50" t="s">
        <v>10</v>
      </c>
      <c r="F21" s="50" t="s">
        <v>11</v>
      </c>
      <c r="G21" s="111"/>
      <c r="H21" s="111"/>
      <c r="I21" s="111"/>
      <c r="J21" s="94"/>
      <c r="K21" s="103"/>
      <c r="L21" s="54"/>
      <c r="M21" s="104"/>
    </row>
    <row r="22" spans="1:14" s="7" customFormat="1" ht="22.5" customHeight="1" x14ac:dyDescent="0.25">
      <c r="A22" s="17">
        <v>6</v>
      </c>
      <c r="B22" s="93" t="s">
        <v>33</v>
      </c>
      <c r="C22" s="93"/>
      <c r="D22" s="93"/>
      <c r="E22" s="26"/>
      <c r="F22" s="26"/>
      <c r="G22" s="26"/>
      <c r="H22" s="26"/>
      <c r="I22" s="26"/>
      <c r="J22" s="26"/>
      <c r="K22" s="51">
        <f t="shared" ref="K22:K29" si="1">SUM(E22:J22)</f>
        <v>0</v>
      </c>
      <c r="L22" s="52">
        <f>+M12</f>
        <v>1</v>
      </c>
      <c r="M22" s="21" t="str">
        <f t="shared" ref="M22:M29" si="2">IF(K22&lt;=0," ",IF(L22&gt;0.00000000001,ROUND(K22*L22,2),IF(L22&lt;0,ROUND(K22*L22,2),"Enter Exch Rate")))</f>
        <v xml:space="preserve"> </v>
      </c>
    </row>
    <row r="23" spans="1:14" s="7" customFormat="1" ht="22.5" customHeight="1" x14ac:dyDescent="0.25">
      <c r="A23" s="17">
        <v>7</v>
      </c>
      <c r="B23" s="93" t="s">
        <v>51</v>
      </c>
      <c r="C23" s="93"/>
      <c r="D23" s="93"/>
      <c r="E23" s="26"/>
      <c r="F23" s="26"/>
      <c r="G23" s="26"/>
      <c r="H23" s="26"/>
      <c r="I23" s="26"/>
      <c r="J23" s="26"/>
      <c r="K23" s="51">
        <f t="shared" si="1"/>
        <v>0</v>
      </c>
      <c r="L23" s="52">
        <f>+M12</f>
        <v>1</v>
      </c>
      <c r="M23" s="21" t="str">
        <f t="shared" si="2"/>
        <v xml:space="preserve"> </v>
      </c>
      <c r="N23" s="15"/>
    </row>
    <row r="24" spans="1:14" s="7" customFormat="1" ht="22.5" customHeight="1" x14ac:dyDescent="0.25">
      <c r="A24" s="17">
        <v>8</v>
      </c>
      <c r="B24" s="93" t="s">
        <v>28</v>
      </c>
      <c r="C24" s="93"/>
      <c r="D24" s="93"/>
      <c r="E24" s="26"/>
      <c r="F24" s="26"/>
      <c r="G24" s="26"/>
      <c r="H24" s="26"/>
      <c r="I24" s="26"/>
      <c r="J24" s="26"/>
      <c r="K24" s="51">
        <f t="shared" si="1"/>
        <v>0</v>
      </c>
      <c r="L24" s="52">
        <f>+M12</f>
        <v>1</v>
      </c>
      <c r="M24" s="21" t="str">
        <f t="shared" si="2"/>
        <v xml:space="preserve"> </v>
      </c>
      <c r="N24" s="15"/>
    </row>
    <row r="25" spans="1:14" s="7" customFormat="1" ht="22.5" customHeight="1" x14ac:dyDescent="0.25">
      <c r="A25" s="17">
        <v>9</v>
      </c>
      <c r="B25" s="93" t="s">
        <v>36</v>
      </c>
      <c r="C25" s="93"/>
      <c r="D25" s="93"/>
      <c r="E25" s="26"/>
      <c r="F25" s="26"/>
      <c r="G25" s="26"/>
      <c r="H25" s="26"/>
      <c r="I25" s="26"/>
      <c r="J25" s="26"/>
      <c r="K25" s="51">
        <f t="shared" si="1"/>
        <v>0</v>
      </c>
      <c r="L25" s="52">
        <f>+M12</f>
        <v>1</v>
      </c>
      <c r="M25" s="21" t="str">
        <f t="shared" si="2"/>
        <v xml:space="preserve"> </v>
      </c>
    </row>
    <row r="26" spans="1:14" s="7" customFormat="1" ht="22.5" customHeight="1" x14ac:dyDescent="0.25">
      <c r="A26" s="17">
        <v>10</v>
      </c>
      <c r="B26" s="93" t="s">
        <v>56</v>
      </c>
      <c r="C26" s="93"/>
      <c r="D26" s="93"/>
      <c r="E26" s="26"/>
      <c r="F26" s="26"/>
      <c r="G26" s="26"/>
      <c r="H26" s="26"/>
      <c r="I26" s="26"/>
      <c r="J26" s="26"/>
      <c r="K26" s="51">
        <f t="shared" si="1"/>
        <v>0</v>
      </c>
      <c r="L26" s="52">
        <f>+M12</f>
        <v>1</v>
      </c>
      <c r="M26" s="21" t="str">
        <f t="shared" si="2"/>
        <v xml:space="preserve"> </v>
      </c>
    </row>
    <row r="27" spans="1:14" s="7" customFormat="1" ht="22.5" customHeight="1" x14ac:dyDescent="0.25">
      <c r="A27" s="17">
        <v>11</v>
      </c>
      <c r="B27" s="93" t="s">
        <v>34</v>
      </c>
      <c r="C27" s="93"/>
      <c r="D27" s="93"/>
      <c r="E27" s="26"/>
      <c r="F27" s="26"/>
      <c r="G27" s="26"/>
      <c r="H27" s="26"/>
      <c r="I27" s="26"/>
      <c r="J27" s="26"/>
      <c r="K27" s="51">
        <f t="shared" si="1"/>
        <v>0</v>
      </c>
      <c r="L27" s="52">
        <f>+M12</f>
        <v>1</v>
      </c>
      <c r="M27" s="21" t="str">
        <f t="shared" si="2"/>
        <v xml:space="preserve"> </v>
      </c>
    </row>
    <row r="28" spans="1:14" s="7" customFormat="1" ht="22.5" customHeight="1" x14ac:dyDescent="0.25">
      <c r="A28" s="17">
        <v>12</v>
      </c>
      <c r="B28" s="120"/>
      <c r="C28" s="120"/>
      <c r="D28" s="120"/>
      <c r="E28" s="26"/>
      <c r="F28" s="26"/>
      <c r="G28" s="26"/>
      <c r="H28" s="26"/>
      <c r="I28" s="26"/>
      <c r="J28" s="26"/>
      <c r="K28" s="51">
        <f t="shared" si="1"/>
        <v>0</v>
      </c>
      <c r="L28" s="52">
        <f>M12</f>
        <v>1</v>
      </c>
      <c r="M28" s="21" t="str">
        <f t="shared" si="2"/>
        <v xml:space="preserve"> </v>
      </c>
    </row>
    <row r="29" spans="1:14" s="7" customFormat="1" ht="22.5" customHeight="1" x14ac:dyDescent="0.25">
      <c r="A29" s="17">
        <v>13</v>
      </c>
      <c r="B29" s="120"/>
      <c r="C29" s="120"/>
      <c r="D29" s="120"/>
      <c r="E29" s="26"/>
      <c r="F29" s="26"/>
      <c r="G29" s="26"/>
      <c r="H29" s="26"/>
      <c r="I29" s="26"/>
      <c r="J29" s="26"/>
      <c r="K29" s="51">
        <f t="shared" si="1"/>
        <v>0</v>
      </c>
      <c r="L29" s="52">
        <f>M12</f>
        <v>1</v>
      </c>
      <c r="M29" s="21" t="str">
        <f t="shared" si="2"/>
        <v xml:space="preserve"> </v>
      </c>
    </row>
    <row r="30" spans="1:14" s="3" customFormat="1" ht="22.5" customHeight="1" x14ac:dyDescent="0.25">
      <c r="A30" s="17">
        <v>14</v>
      </c>
      <c r="B30" s="121" t="s">
        <v>9</v>
      </c>
      <c r="C30" s="121"/>
      <c r="D30" s="121"/>
      <c r="E30" s="121"/>
      <c r="F30" s="121"/>
      <c r="G30" s="121"/>
      <c r="H30" s="93" t="s">
        <v>18</v>
      </c>
      <c r="I30" s="93"/>
      <c r="J30" s="93"/>
      <c r="K30" s="112"/>
      <c r="L30" s="112"/>
      <c r="M30" s="31">
        <f>SUM(M15:M29)</f>
        <v>0</v>
      </c>
    </row>
    <row r="31" spans="1:14" s="3" customFormat="1" ht="22.5" customHeight="1" x14ac:dyDescent="0.25">
      <c r="A31" s="17">
        <v>15</v>
      </c>
      <c r="B31" s="27" t="s">
        <v>14</v>
      </c>
      <c r="C31" s="27" t="s">
        <v>29</v>
      </c>
      <c r="D31" s="27" t="s">
        <v>7</v>
      </c>
      <c r="E31" s="27" t="s">
        <v>6</v>
      </c>
      <c r="F31" s="27" t="s">
        <v>21</v>
      </c>
      <c r="G31" s="27" t="s">
        <v>8</v>
      </c>
      <c r="H31" s="93" t="s">
        <v>19</v>
      </c>
      <c r="I31" s="93"/>
      <c r="J31" s="93"/>
      <c r="K31" s="112"/>
      <c r="L31" s="112"/>
      <c r="M31" s="32"/>
    </row>
    <row r="32" spans="1:14" s="3" customFormat="1" ht="22.5" customHeight="1" x14ac:dyDescent="0.25">
      <c r="A32" s="17">
        <v>16</v>
      </c>
      <c r="B32" s="28"/>
      <c r="C32" s="29"/>
      <c r="D32" s="29"/>
      <c r="E32" s="29"/>
      <c r="F32" s="29"/>
      <c r="G32" s="29"/>
      <c r="H32" s="93" t="s">
        <v>20</v>
      </c>
      <c r="I32" s="93"/>
      <c r="J32" s="93"/>
      <c r="K32" s="112"/>
      <c r="L32" s="112"/>
      <c r="M32" s="31">
        <f>M30-M31</f>
        <v>0</v>
      </c>
    </row>
    <row r="33" spans="1:15" s="3" customFormat="1" ht="22.5" customHeight="1" x14ac:dyDescent="0.25">
      <c r="A33" s="17">
        <v>17</v>
      </c>
      <c r="B33" s="28"/>
      <c r="C33" s="29"/>
      <c r="D33" s="29"/>
      <c r="E33" s="30"/>
      <c r="F33" s="30"/>
      <c r="G33" s="30"/>
      <c r="H33" s="93" t="s">
        <v>31</v>
      </c>
      <c r="I33" s="93"/>
      <c r="J33" s="93"/>
      <c r="K33" s="112"/>
      <c r="L33" s="112"/>
      <c r="M33" s="32"/>
    </row>
    <row r="34" spans="1:15" s="3" customFormat="1" ht="22.5" customHeight="1" x14ac:dyDescent="0.25">
      <c r="A34" s="17">
        <v>18</v>
      </c>
      <c r="B34" s="28"/>
      <c r="C34" s="29"/>
      <c r="D34" s="29"/>
      <c r="E34" s="30"/>
      <c r="F34" s="30"/>
      <c r="G34" s="30"/>
      <c r="H34" s="93" t="s">
        <v>32</v>
      </c>
      <c r="I34" s="93"/>
      <c r="J34" s="93"/>
      <c r="K34" s="93"/>
      <c r="L34" s="93"/>
      <c r="M34" s="89"/>
    </row>
    <row r="35" spans="1:15" s="3" customFormat="1" ht="22.5" customHeight="1" x14ac:dyDescent="0.25">
      <c r="A35" s="17">
        <v>19</v>
      </c>
      <c r="B35" s="28"/>
      <c r="C35" s="29"/>
      <c r="D35" s="29"/>
      <c r="E35" s="30"/>
      <c r="F35" s="30"/>
      <c r="G35" s="30"/>
      <c r="H35" s="113" t="s">
        <v>24</v>
      </c>
      <c r="I35" s="113"/>
      <c r="J35" s="114"/>
      <c r="K35" s="115"/>
      <c r="L35" s="115"/>
      <c r="M35" s="32"/>
    </row>
    <row r="36" spans="1:15" s="3" customFormat="1" ht="22.5" customHeight="1" x14ac:dyDescent="0.25">
      <c r="A36" s="17">
        <v>20</v>
      </c>
      <c r="B36" s="28"/>
      <c r="C36" s="29"/>
      <c r="D36" s="29"/>
      <c r="E36" s="30"/>
      <c r="F36" s="30"/>
      <c r="G36" s="30"/>
      <c r="H36" s="113" t="s">
        <v>77</v>
      </c>
      <c r="I36" s="113"/>
      <c r="J36" s="114"/>
      <c r="K36" s="115"/>
      <c r="L36" s="115"/>
      <c r="M36" s="32"/>
    </row>
    <row r="37" spans="1:15" s="3" customFormat="1" ht="22.5" customHeight="1" x14ac:dyDescent="0.25">
      <c r="A37" s="17">
        <v>21</v>
      </c>
      <c r="B37" s="28"/>
      <c r="C37" s="29"/>
      <c r="D37" s="29"/>
      <c r="E37" s="30"/>
      <c r="F37" s="30"/>
      <c r="G37" s="30"/>
      <c r="H37" s="113" t="s">
        <v>50</v>
      </c>
      <c r="I37" s="113"/>
      <c r="J37" s="114"/>
      <c r="K37" s="115"/>
      <c r="L37" s="115"/>
      <c r="M37" s="32"/>
    </row>
    <row r="38" spans="1:15" s="3" customFormat="1" ht="22.5" customHeight="1" x14ac:dyDescent="0.25">
      <c r="A38" s="17">
        <v>22</v>
      </c>
      <c r="B38" s="28"/>
      <c r="C38" s="29"/>
      <c r="D38" s="29"/>
      <c r="E38" s="30"/>
      <c r="F38" s="30"/>
      <c r="G38" s="30"/>
      <c r="H38" s="116" t="s">
        <v>58</v>
      </c>
      <c r="I38" s="117"/>
      <c r="J38" s="118"/>
      <c r="K38" s="118"/>
      <c r="L38" s="119"/>
      <c r="M38" s="32"/>
    </row>
    <row r="39" spans="1:15" s="3" customFormat="1" ht="22.5" hidden="1" customHeight="1" x14ac:dyDescent="0.25">
      <c r="A39" s="17"/>
      <c r="B39" s="28"/>
      <c r="C39" s="29"/>
      <c r="D39" s="29"/>
      <c r="E39" s="30"/>
      <c r="F39" s="30"/>
      <c r="G39" s="30"/>
      <c r="H39" s="33"/>
      <c r="I39" s="33"/>
      <c r="J39" s="34" t="s">
        <v>12</v>
      </c>
      <c r="K39" s="34"/>
      <c r="L39" s="34"/>
      <c r="M39" s="35">
        <f>IF(M33&lt;1,(M32-M35-M36-M37-M38),IF(M33&lt;M32,(M33-M35-M36-M37-M38),(M32-M35-M36-M37-M38)))</f>
        <v>0</v>
      </c>
    </row>
    <row r="40" spans="1:15" s="3" customFormat="1" ht="22.5" customHeight="1" x14ac:dyDescent="0.25">
      <c r="A40" s="17">
        <v>23</v>
      </c>
      <c r="B40" s="28"/>
      <c r="C40" s="29"/>
      <c r="D40" s="29"/>
      <c r="E40" s="30"/>
      <c r="F40" s="30"/>
      <c r="G40" s="30"/>
      <c r="H40" s="93" t="s">
        <v>16</v>
      </c>
      <c r="I40" s="93"/>
      <c r="J40" s="93"/>
      <c r="K40" s="112"/>
      <c r="L40" s="112"/>
      <c r="M40" s="31">
        <f>IF(M39&lt;0,-M39,0)</f>
        <v>0</v>
      </c>
      <c r="O40" s="9"/>
    </row>
    <row r="41" spans="1:15" s="3" customFormat="1" ht="22.5" customHeight="1" x14ac:dyDescent="0.25">
      <c r="A41" s="17">
        <v>24</v>
      </c>
      <c r="B41" s="28"/>
      <c r="C41" s="29"/>
      <c r="D41" s="29"/>
      <c r="E41" s="30"/>
      <c r="F41" s="30"/>
      <c r="G41" s="30"/>
      <c r="H41" s="93" t="s">
        <v>17</v>
      </c>
      <c r="I41" s="93"/>
      <c r="J41" s="93"/>
      <c r="K41" s="112"/>
      <c r="L41" s="112"/>
      <c r="M41" s="31">
        <f>IF(M39&lt;0,0,IF(M33=0,M39,IF(M33&lt;M39,(M33-M36-M35-M38),M39)))</f>
        <v>0</v>
      </c>
      <c r="N41" s="2"/>
    </row>
    <row r="42" spans="1:15" s="3" customFormat="1" ht="12" customHeight="1" x14ac:dyDescent="0.2">
      <c r="A42" s="40"/>
      <c r="B42" s="130" t="s">
        <v>35</v>
      </c>
      <c r="C42" s="130"/>
      <c r="D42" s="130"/>
      <c r="E42" s="130"/>
      <c r="F42" s="130"/>
      <c r="G42" s="130"/>
      <c r="H42" s="124" t="s">
        <v>37</v>
      </c>
      <c r="I42" s="125"/>
      <c r="J42" s="125"/>
      <c r="K42" s="125"/>
      <c r="L42" s="125"/>
      <c r="M42" s="126"/>
      <c r="N42" s="2"/>
    </row>
    <row r="43" spans="1:15" s="11" customFormat="1" ht="9.75" customHeight="1" x14ac:dyDescent="0.2">
      <c r="A43" s="41" t="s">
        <v>53</v>
      </c>
      <c r="B43" s="42"/>
      <c r="C43" s="42"/>
      <c r="D43" s="42"/>
      <c r="E43" s="42"/>
      <c r="F43" s="42"/>
      <c r="G43" s="43"/>
      <c r="H43" s="133"/>
      <c r="I43" s="131"/>
      <c r="J43" s="131"/>
      <c r="K43" s="131"/>
      <c r="L43" s="131"/>
      <c r="M43" s="131"/>
      <c r="N43" s="10"/>
    </row>
    <row r="44" spans="1:15" s="11" customFormat="1" ht="10.5" customHeight="1" thickBot="1" x14ac:dyDescent="0.25">
      <c r="A44" s="44" t="s">
        <v>54</v>
      </c>
      <c r="B44" s="45"/>
      <c r="C44" s="45"/>
      <c r="D44" s="45"/>
      <c r="E44" s="45"/>
      <c r="F44" s="45"/>
      <c r="G44" s="46"/>
      <c r="H44" s="133"/>
      <c r="I44" s="131"/>
      <c r="J44" s="131"/>
      <c r="K44" s="131"/>
      <c r="L44" s="131"/>
      <c r="M44" s="131"/>
      <c r="N44" s="10"/>
    </row>
    <row r="45" spans="1:15" s="11" customFormat="1" ht="15.75" customHeight="1" thickBot="1" x14ac:dyDescent="0.25">
      <c r="A45" s="85"/>
      <c r="B45" s="86" t="s">
        <v>80</v>
      </c>
      <c r="C45" s="84"/>
      <c r="D45" s="84"/>
      <c r="E45" s="84"/>
      <c r="F45" s="84"/>
      <c r="G45" s="46"/>
      <c r="H45" s="133"/>
      <c r="I45" s="131"/>
      <c r="J45" s="131"/>
      <c r="K45" s="131"/>
      <c r="L45" s="131"/>
      <c r="M45" s="131"/>
      <c r="N45" s="82"/>
    </row>
    <row r="46" spans="1:15" s="11" customFormat="1" ht="24.95" customHeight="1" x14ac:dyDescent="0.2">
      <c r="A46" s="136"/>
      <c r="B46" s="137"/>
      <c r="C46" s="137"/>
      <c r="D46" s="137"/>
      <c r="E46" s="137"/>
      <c r="F46" s="137"/>
      <c r="G46" s="137"/>
      <c r="H46" s="131"/>
      <c r="I46" s="131"/>
      <c r="J46" s="131"/>
      <c r="K46" s="131"/>
      <c r="L46" s="131"/>
      <c r="M46" s="131"/>
      <c r="N46" s="10"/>
    </row>
    <row r="47" spans="1:15" s="11" customFormat="1" ht="12.95" customHeight="1" x14ac:dyDescent="0.2">
      <c r="A47" s="36" t="s">
        <v>45</v>
      </c>
      <c r="B47" s="36"/>
      <c r="C47" s="36"/>
      <c r="D47" s="36"/>
      <c r="E47" s="36"/>
      <c r="F47" s="128" t="s">
        <v>1</v>
      </c>
      <c r="G47" s="129"/>
      <c r="H47" s="131"/>
      <c r="I47" s="131"/>
      <c r="J47" s="131"/>
      <c r="K47" s="131"/>
      <c r="L47" s="131"/>
      <c r="M47" s="131"/>
      <c r="N47" s="10"/>
    </row>
    <row r="48" spans="1:15" s="11" customFormat="1" ht="27.95" customHeight="1" x14ac:dyDescent="0.2">
      <c r="A48" s="122"/>
      <c r="B48" s="123"/>
      <c r="C48" s="123"/>
      <c r="D48" s="123"/>
      <c r="E48" s="123"/>
      <c r="F48" s="123"/>
      <c r="G48" s="123"/>
      <c r="H48" s="131"/>
      <c r="I48" s="131"/>
      <c r="J48" s="131"/>
      <c r="K48" s="131"/>
      <c r="L48" s="131"/>
      <c r="M48" s="131"/>
      <c r="N48" s="10"/>
    </row>
    <row r="49" spans="1:14" s="11" customFormat="1" ht="12.95" customHeight="1" x14ac:dyDescent="0.2">
      <c r="A49" s="36" t="s">
        <v>46</v>
      </c>
      <c r="B49" s="36"/>
      <c r="C49" s="36"/>
      <c r="D49" s="36"/>
      <c r="E49" s="36"/>
      <c r="F49" s="128" t="s">
        <v>1</v>
      </c>
      <c r="G49" s="129"/>
      <c r="H49" s="131"/>
      <c r="I49" s="131"/>
      <c r="J49" s="131"/>
      <c r="K49" s="131"/>
      <c r="L49" s="131"/>
      <c r="M49" s="131"/>
      <c r="N49" s="10"/>
    </row>
    <row r="50" spans="1:14" s="11" customFormat="1" ht="24.95" customHeight="1" x14ac:dyDescent="0.2">
      <c r="A50" s="122"/>
      <c r="B50" s="123"/>
      <c r="C50" s="123"/>
      <c r="D50" s="123"/>
      <c r="E50" s="123"/>
      <c r="F50" s="123"/>
      <c r="G50" s="123"/>
      <c r="H50" s="127" t="s">
        <v>43</v>
      </c>
      <c r="I50" s="125"/>
      <c r="J50" s="125"/>
      <c r="K50" s="125"/>
      <c r="L50" s="125"/>
      <c r="M50" s="126"/>
      <c r="N50" s="10"/>
    </row>
    <row r="51" spans="1:14" s="11" customFormat="1" ht="12.95" customHeight="1" x14ac:dyDescent="0.2">
      <c r="A51" s="128" t="s">
        <v>48</v>
      </c>
      <c r="B51" s="134"/>
      <c r="C51" s="134"/>
      <c r="D51" s="134"/>
      <c r="E51" s="134"/>
      <c r="F51" s="134"/>
      <c r="G51" s="129"/>
      <c r="H51" s="131"/>
      <c r="I51" s="131"/>
      <c r="J51" s="131"/>
      <c r="K51" s="131"/>
      <c r="L51" s="131"/>
      <c r="M51" s="131"/>
      <c r="N51" s="10"/>
    </row>
    <row r="52" spans="1:14" s="11" customFormat="1" ht="27.95" customHeight="1" x14ac:dyDescent="0.2">
      <c r="A52" s="122"/>
      <c r="B52" s="123"/>
      <c r="C52" s="123"/>
      <c r="D52" s="123"/>
      <c r="E52" s="123"/>
      <c r="F52" s="123"/>
      <c r="G52" s="123"/>
      <c r="H52" s="131"/>
      <c r="I52" s="131"/>
      <c r="J52" s="131"/>
      <c r="K52" s="131"/>
      <c r="L52" s="131"/>
      <c r="M52" s="131"/>
      <c r="N52" s="10"/>
    </row>
    <row r="53" spans="1:14" s="11" customFormat="1" ht="12.95" customHeight="1" x14ac:dyDescent="0.2">
      <c r="A53" s="58" t="s">
        <v>47</v>
      </c>
      <c r="B53" s="58"/>
      <c r="C53" s="58"/>
      <c r="D53" s="58"/>
      <c r="E53" s="58"/>
      <c r="F53" s="138" t="s">
        <v>1</v>
      </c>
      <c r="G53" s="92"/>
      <c r="H53" s="131"/>
      <c r="I53" s="131"/>
      <c r="J53" s="131"/>
      <c r="K53" s="131"/>
      <c r="L53" s="131"/>
      <c r="M53" s="131"/>
      <c r="N53" s="12"/>
    </row>
    <row r="54" spans="1:14" s="13" customFormat="1" ht="24.95" customHeight="1" x14ac:dyDescent="0.25">
      <c r="A54" s="135"/>
      <c r="B54" s="123"/>
      <c r="C54" s="123"/>
      <c r="D54" s="123"/>
      <c r="E54" s="123"/>
      <c r="F54" s="123"/>
      <c r="G54" s="123"/>
      <c r="H54" s="131"/>
      <c r="I54" s="131"/>
      <c r="J54" s="131"/>
      <c r="K54" s="131"/>
      <c r="L54" s="131"/>
      <c r="M54" s="131"/>
    </row>
    <row r="55" spans="1:14" s="13" customFormat="1" ht="12.95" customHeight="1" x14ac:dyDescent="0.25">
      <c r="A55" s="128" t="s">
        <v>49</v>
      </c>
      <c r="B55" s="134"/>
      <c r="C55" s="134"/>
      <c r="D55" s="134"/>
      <c r="E55" s="134"/>
      <c r="F55" s="134"/>
      <c r="G55" s="129"/>
      <c r="H55" s="132"/>
      <c r="I55" s="132"/>
      <c r="J55" s="132"/>
      <c r="K55" s="132"/>
      <c r="L55" s="132"/>
      <c r="M55" s="132"/>
    </row>
    <row r="56" spans="1:14" s="13" customFormat="1" ht="12" customHeight="1" x14ac:dyDescent="0.25">
      <c r="A56" s="60"/>
      <c r="B56" s="67" t="s">
        <v>61</v>
      </c>
      <c r="C56" s="64"/>
      <c r="D56" s="64"/>
      <c r="E56" s="64"/>
      <c r="F56" s="64"/>
      <c r="G56" s="64"/>
      <c r="H56" s="66"/>
      <c r="I56" s="66"/>
      <c r="J56" s="66"/>
      <c r="K56" s="66"/>
      <c r="L56" s="66"/>
      <c r="M56" s="37"/>
    </row>
    <row r="57" spans="1:14" s="13" customFormat="1" ht="12" customHeight="1" x14ac:dyDescent="0.25">
      <c r="A57" s="60"/>
      <c r="B57" s="64" t="s">
        <v>62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38"/>
    </row>
    <row r="58" spans="1:14" s="13" customFormat="1" ht="12" customHeight="1" x14ac:dyDescent="0.25">
      <c r="A58" s="60"/>
      <c r="B58" s="64" t="s">
        <v>63</v>
      </c>
      <c r="C58" s="65"/>
      <c r="D58" s="65"/>
      <c r="E58" s="65"/>
      <c r="F58" s="65"/>
      <c r="G58" s="65"/>
      <c r="H58" s="65"/>
      <c r="I58" s="65"/>
      <c r="J58" s="65"/>
      <c r="K58" s="65"/>
      <c r="L58" s="68" t="s">
        <v>81</v>
      </c>
      <c r="M58" s="38"/>
    </row>
    <row r="59" spans="1:14" s="76" customFormat="1" ht="12" customHeight="1" x14ac:dyDescent="0.25">
      <c r="A59" s="78"/>
      <c r="B59" s="81" t="s">
        <v>57</v>
      </c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79"/>
    </row>
    <row r="60" spans="1:14" s="13" customFormat="1" ht="12" customHeight="1" x14ac:dyDescent="0.25">
      <c r="A60" s="61"/>
      <c r="B60" s="83" t="s">
        <v>79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39"/>
    </row>
    <row r="61" spans="1:14" s="13" customFormat="1" ht="15" x14ac:dyDescent="0.25"/>
    <row r="62" spans="1:14" s="13" customFormat="1" ht="15" x14ac:dyDescent="0.25"/>
    <row r="63" spans="1:14" s="13" customFormat="1" ht="15" x14ac:dyDescent="0.25"/>
    <row r="64" spans="1:14" s="13" customFormat="1" ht="15" x14ac:dyDescent="0.25"/>
    <row r="65" s="13" customFormat="1" ht="15" x14ac:dyDescent="0.25"/>
    <row r="66" s="13" customFormat="1" ht="15" x14ac:dyDescent="0.25"/>
    <row r="67" s="13" customFormat="1" ht="15" x14ac:dyDescent="0.25"/>
    <row r="68" s="13" customFormat="1" ht="15" x14ac:dyDescent="0.25"/>
    <row r="69" s="13" customFormat="1" ht="15" x14ac:dyDescent="0.25"/>
    <row r="70" s="13" customFormat="1" ht="15" x14ac:dyDescent="0.25"/>
    <row r="71" s="13" customFormat="1" ht="15" x14ac:dyDescent="0.25"/>
    <row r="72" s="13" customFormat="1" ht="15" x14ac:dyDescent="0.25"/>
    <row r="73" s="13" customFormat="1" ht="15" x14ac:dyDescent="0.25"/>
    <row r="74" s="13" customFormat="1" ht="15" x14ac:dyDescent="0.25"/>
    <row r="75" s="13" customFormat="1" ht="15" x14ac:dyDescent="0.25"/>
    <row r="76" s="13" customFormat="1" ht="15" x14ac:dyDescent="0.25"/>
    <row r="77" s="13" customFormat="1" ht="15" x14ac:dyDescent="0.25"/>
    <row r="78" s="13" customFormat="1" ht="15" x14ac:dyDescent="0.25"/>
    <row r="79" s="13" customFormat="1" ht="15" x14ac:dyDescent="0.25"/>
    <row r="80" s="13" customFormat="1" ht="15" x14ac:dyDescent="0.25"/>
    <row r="81" s="13" customFormat="1" ht="15" x14ac:dyDescent="0.25"/>
    <row r="82" s="13" customFormat="1" ht="15" x14ac:dyDescent="0.25"/>
    <row r="83" s="13" customFormat="1" ht="15" x14ac:dyDescent="0.25"/>
    <row r="84" s="13" customFormat="1" ht="15" x14ac:dyDescent="0.25"/>
    <row r="85" s="13" customFormat="1" ht="15" x14ac:dyDescent="0.25"/>
    <row r="86" s="13" customFormat="1" ht="15" x14ac:dyDescent="0.25"/>
    <row r="87" s="13" customFormat="1" ht="15" x14ac:dyDescent="0.25"/>
    <row r="88" s="13" customFormat="1" ht="15" x14ac:dyDescent="0.25"/>
    <row r="89" s="13" customFormat="1" ht="15" x14ac:dyDescent="0.25"/>
    <row r="90" s="13" customFormat="1" ht="15" x14ac:dyDescent="0.25"/>
    <row r="91" s="13" customFormat="1" ht="15" x14ac:dyDescent="0.25"/>
    <row r="92" s="13" customFormat="1" ht="15" x14ac:dyDescent="0.25"/>
    <row r="93" s="13" customFormat="1" ht="15" x14ac:dyDescent="0.25"/>
    <row r="94" s="13" customFormat="1" ht="15" x14ac:dyDescent="0.25"/>
    <row r="95" s="13" customFormat="1" ht="15" x14ac:dyDescent="0.25"/>
    <row r="96" s="13" customFormat="1" ht="15" x14ac:dyDescent="0.25"/>
    <row r="97" s="13" customFormat="1" ht="15" x14ac:dyDescent="0.25"/>
    <row r="98" s="13" customFormat="1" ht="15" x14ac:dyDescent="0.25"/>
    <row r="99" s="13" customFormat="1" ht="15" x14ac:dyDescent="0.25"/>
    <row r="100" s="13" customFormat="1" ht="15" x14ac:dyDescent="0.25"/>
    <row r="101" s="13" customFormat="1" ht="15" x14ac:dyDescent="0.25"/>
    <row r="102" s="13" customFormat="1" ht="15" x14ac:dyDescent="0.25"/>
    <row r="103" s="13" customFormat="1" ht="15" x14ac:dyDescent="0.25"/>
    <row r="104" s="13" customFormat="1" ht="15" x14ac:dyDescent="0.25"/>
    <row r="105" s="13" customFormat="1" ht="15" x14ac:dyDescent="0.25"/>
    <row r="106" s="13" customFormat="1" ht="15" x14ac:dyDescent="0.25"/>
    <row r="107" s="13" customFormat="1" ht="15" x14ac:dyDescent="0.25"/>
    <row r="108" s="13" customFormat="1" ht="15" x14ac:dyDescent="0.25"/>
    <row r="109" s="13" customFormat="1" ht="15" x14ac:dyDescent="0.25"/>
    <row r="110" s="13" customFormat="1" ht="15" x14ac:dyDescent="0.25"/>
    <row r="111" s="13" customFormat="1" ht="15" x14ac:dyDescent="0.25"/>
    <row r="112" s="13" customFormat="1" ht="15" x14ac:dyDescent="0.25"/>
    <row r="113" s="13" customFormat="1" ht="15" x14ac:dyDescent="0.25"/>
    <row r="114" s="13" customFormat="1" ht="15" x14ac:dyDescent="0.25"/>
    <row r="115" s="13" customFormat="1" ht="15" x14ac:dyDescent="0.25"/>
    <row r="116" s="13" customFormat="1" ht="15" x14ac:dyDescent="0.25"/>
    <row r="117" s="13" customFormat="1" ht="15" x14ac:dyDescent="0.25"/>
    <row r="118" s="13" customFormat="1" ht="15" x14ac:dyDescent="0.25"/>
    <row r="119" s="13" customFormat="1" ht="15" x14ac:dyDescent="0.25"/>
    <row r="120" s="13" customFormat="1" ht="15" x14ac:dyDescent="0.25"/>
    <row r="121" s="13" customFormat="1" ht="15" x14ac:dyDescent="0.25"/>
    <row r="122" s="13" customFormat="1" ht="15" x14ac:dyDescent="0.25"/>
    <row r="123" s="13" customFormat="1" ht="15" x14ac:dyDescent="0.25"/>
    <row r="124" s="13" customFormat="1" ht="15" x14ac:dyDescent="0.25"/>
    <row r="125" s="13" customFormat="1" ht="15" x14ac:dyDescent="0.25"/>
    <row r="126" s="13" customFormat="1" ht="15" x14ac:dyDescent="0.25"/>
    <row r="127" s="13" customFormat="1" ht="15" x14ac:dyDescent="0.25"/>
    <row r="128" s="13" customFormat="1" ht="15" x14ac:dyDescent="0.25"/>
    <row r="129" s="13" customFormat="1" ht="15" x14ac:dyDescent="0.25"/>
    <row r="130" s="13" customFormat="1" ht="15" x14ac:dyDescent="0.25"/>
    <row r="131" s="13" customFormat="1" ht="15" x14ac:dyDescent="0.25"/>
    <row r="132" s="13" customFormat="1" ht="15" x14ac:dyDescent="0.25"/>
    <row r="133" s="13" customFormat="1" ht="15" x14ac:dyDescent="0.25"/>
    <row r="134" s="13" customFormat="1" ht="15" x14ac:dyDescent="0.25"/>
    <row r="135" s="13" customFormat="1" ht="15" x14ac:dyDescent="0.25"/>
    <row r="136" s="13" customFormat="1" ht="15" x14ac:dyDescent="0.25"/>
    <row r="137" s="13" customFormat="1" ht="15" x14ac:dyDescent="0.25"/>
    <row r="138" s="13" customFormat="1" ht="15" x14ac:dyDescent="0.25"/>
    <row r="139" s="13" customFormat="1" ht="15" x14ac:dyDescent="0.25"/>
    <row r="140" s="13" customFormat="1" ht="15" x14ac:dyDescent="0.25"/>
    <row r="141" s="13" customFormat="1" ht="15" x14ac:dyDescent="0.25"/>
    <row r="142" s="13" customFormat="1" ht="15" x14ac:dyDescent="0.25"/>
    <row r="143" s="13" customFormat="1" ht="15" x14ac:dyDescent="0.25"/>
    <row r="144" s="13" customFormat="1" ht="15" x14ac:dyDescent="0.25"/>
    <row r="145" s="13" customFormat="1" ht="15" x14ac:dyDescent="0.25"/>
    <row r="146" s="13" customFormat="1" ht="15" x14ac:dyDescent="0.25"/>
    <row r="147" s="13" customFormat="1" ht="15" x14ac:dyDescent="0.25"/>
    <row r="148" s="13" customFormat="1" ht="15" x14ac:dyDescent="0.25"/>
    <row r="149" s="13" customFormat="1" ht="15" x14ac:dyDescent="0.25"/>
    <row r="150" s="13" customFormat="1" ht="15" x14ac:dyDescent="0.25"/>
    <row r="151" s="13" customFormat="1" ht="15" x14ac:dyDescent="0.25"/>
    <row r="152" s="13" customFormat="1" ht="15" x14ac:dyDescent="0.25"/>
    <row r="153" s="13" customFormat="1" ht="15" x14ac:dyDescent="0.25"/>
    <row r="154" s="13" customFormat="1" ht="15" x14ac:dyDescent="0.25"/>
    <row r="155" s="13" customFormat="1" ht="15" x14ac:dyDescent="0.25"/>
    <row r="156" s="13" customFormat="1" ht="15" x14ac:dyDescent="0.25"/>
    <row r="157" s="13" customFormat="1" ht="15" x14ac:dyDescent="0.25"/>
    <row r="158" s="13" customFormat="1" ht="15" x14ac:dyDescent="0.25"/>
    <row r="159" s="13" customFormat="1" ht="15" x14ac:dyDescent="0.25"/>
    <row r="160" s="13" customFormat="1" ht="15" x14ac:dyDescent="0.25"/>
    <row r="161" s="13" customFormat="1" ht="15" x14ac:dyDescent="0.25"/>
    <row r="162" s="13" customFormat="1" ht="15" x14ac:dyDescent="0.25"/>
    <row r="163" s="13" customFormat="1" ht="15" x14ac:dyDescent="0.25"/>
    <row r="164" s="13" customFormat="1" ht="15" x14ac:dyDescent="0.25"/>
    <row r="165" s="13" customFormat="1" ht="15" x14ac:dyDescent="0.25"/>
    <row r="166" s="13" customFormat="1" ht="15" x14ac:dyDescent="0.25"/>
    <row r="167" s="13" customFormat="1" ht="15" x14ac:dyDescent="0.25"/>
    <row r="168" s="13" customFormat="1" ht="15" x14ac:dyDescent="0.25"/>
    <row r="169" s="13" customFormat="1" ht="15" x14ac:dyDescent="0.25"/>
    <row r="170" s="13" customFormat="1" ht="15" x14ac:dyDescent="0.25"/>
    <row r="171" s="13" customFormat="1" ht="15" x14ac:dyDescent="0.25"/>
    <row r="172" s="13" customFormat="1" ht="15" x14ac:dyDescent="0.25"/>
    <row r="173" s="13" customFormat="1" ht="15" x14ac:dyDescent="0.25"/>
    <row r="174" s="13" customFormat="1" ht="15" x14ac:dyDescent="0.25"/>
    <row r="175" s="13" customFormat="1" ht="15" x14ac:dyDescent="0.25"/>
    <row r="176" s="13" customFormat="1" ht="15" x14ac:dyDescent="0.25"/>
    <row r="177" s="13" customFormat="1" ht="15" x14ac:dyDescent="0.25"/>
    <row r="178" s="13" customFormat="1" ht="15" x14ac:dyDescent="0.25"/>
    <row r="179" s="13" customFormat="1" ht="15" x14ac:dyDescent="0.25"/>
    <row r="180" s="13" customFormat="1" ht="15" x14ac:dyDescent="0.25"/>
    <row r="181" s="13" customFormat="1" ht="15" x14ac:dyDescent="0.25"/>
    <row r="182" s="13" customFormat="1" ht="15" x14ac:dyDescent="0.25"/>
    <row r="183" s="13" customFormat="1" ht="15" x14ac:dyDescent="0.25"/>
    <row r="184" s="13" customFormat="1" ht="15" x14ac:dyDescent="0.25"/>
    <row r="185" s="13" customFormat="1" ht="15" x14ac:dyDescent="0.25"/>
    <row r="186" s="13" customFormat="1" ht="15" x14ac:dyDescent="0.25"/>
    <row r="187" s="13" customFormat="1" ht="15" x14ac:dyDescent="0.25"/>
    <row r="188" s="13" customFormat="1" ht="15" x14ac:dyDescent="0.25"/>
    <row r="189" s="13" customFormat="1" ht="15" x14ac:dyDescent="0.25"/>
    <row r="190" s="13" customFormat="1" ht="15" x14ac:dyDescent="0.25"/>
    <row r="191" s="13" customFormat="1" ht="15" x14ac:dyDescent="0.25"/>
    <row r="192" s="13" customFormat="1" ht="15" x14ac:dyDescent="0.25"/>
    <row r="193" s="13" customFormat="1" ht="15" x14ac:dyDescent="0.25"/>
    <row r="194" s="13" customFormat="1" ht="15" x14ac:dyDescent="0.25"/>
    <row r="195" s="13" customFormat="1" ht="15" x14ac:dyDescent="0.25"/>
    <row r="196" s="13" customFormat="1" ht="15" x14ac:dyDescent="0.25"/>
    <row r="197" s="13" customFormat="1" ht="15" x14ac:dyDescent="0.25"/>
    <row r="198" s="13" customFormat="1" ht="15" x14ac:dyDescent="0.25"/>
    <row r="199" s="13" customFormat="1" ht="15" x14ac:dyDescent="0.25"/>
    <row r="200" s="13" customFormat="1" ht="15" x14ac:dyDescent="0.25"/>
    <row r="201" s="13" customFormat="1" ht="15" x14ac:dyDescent="0.25"/>
    <row r="202" s="13" customFormat="1" ht="15" x14ac:dyDescent="0.25"/>
    <row r="203" s="13" customFormat="1" ht="15" x14ac:dyDescent="0.25"/>
    <row r="204" s="13" customFormat="1" ht="15" x14ac:dyDescent="0.25"/>
    <row r="205" s="13" customFormat="1" ht="15" x14ac:dyDescent="0.25"/>
    <row r="206" s="13" customFormat="1" ht="15" x14ac:dyDescent="0.25"/>
    <row r="207" s="13" customFormat="1" ht="15" x14ac:dyDescent="0.25"/>
    <row r="208" s="13" customFormat="1" ht="15" x14ac:dyDescent="0.25"/>
    <row r="209" s="13" customFormat="1" ht="15" x14ac:dyDescent="0.25"/>
    <row r="210" s="13" customFormat="1" ht="15" x14ac:dyDescent="0.25"/>
    <row r="211" s="13" customFormat="1" ht="15" x14ac:dyDescent="0.25"/>
    <row r="212" s="13" customFormat="1" ht="15" x14ac:dyDescent="0.25"/>
    <row r="213" s="13" customFormat="1" ht="15" x14ac:dyDescent="0.25"/>
    <row r="214" s="13" customFormat="1" ht="15" x14ac:dyDescent="0.25"/>
    <row r="215" s="13" customFormat="1" ht="15" x14ac:dyDescent="0.25"/>
    <row r="216" s="13" customFormat="1" ht="15" x14ac:dyDescent="0.25"/>
    <row r="217" s="13" customFormat="1" ht="15" x14ac:dyDescent="0.25"/>
    <row r="218" s="13" customFormat="1" ht="15" x14ac:dyDescent="0.25"/>
    <row r="219" s="13" customFormat="1" ht="15" x14ac:dyDescent="0.25"/>
    <row r="220" s="13" customFormat="1" ht="15" x14ac:dyDescent="0.25"/>
    <row r="221" s="13" customFormat="1" ht="15" x14ac:dyDescent="0.25"/>
    <row r="222" s="13" customFormat="1" ht="15" x14ac:dyDescent="0.25"/>
    <row r="223" s="13" customFormat="1" ht="15" x14ac:dyDescent="0.25"/>
    <row r="224" s="13" customFormat="1" ht="15" x14ac:dyDescent="0.25"/>
    <row r="225" s="13" customFormat="1" ht="15" x14ac:dyDescent="0.25"/>
    <row r="226" s="13" customFormat="1" ht="15" x14ac:dyDescent="0.25"/>
    <row r="227" s="13" customFormat="1" ht="15" x14ac:dyDescent="0.25"/>
    <row r="228" s="13" customFormat="1" ht="15" x14ac:dyDescent="0.25"/>
    <row r="229" s="13" customFormat="1" ht="15" x14ac:dyDescent="0.25"/>
    <row r="230" s="13" customFormat="1" ht="15" x14ac:dyDescent="0.25"/>
    <row r="231" s="13" customFormat="1" ht="15" x14ac:dyDescent="0.25"/>
    <row r="232" s="13" customFormat="1" ht="15" x14ac:dyDescent="0.25"/>
    <row r="233" s="13" customFormat="1" ht="15" x14ac:dyDescent="0.25"/>
    <row r="234" s="13" customFormat="1" ht="15" x14ac:dyDescent="0.25"/>
    <row r="235" s="13" customFormat="1" ht="15" x14ac:dyDescent="0.25"/>
    <row r="236" s="13" customFormat="1" ht="15" x14ac:dyDescent="0.25"/>
    <row r="237" s="13" customFormat="1" ht="15" x14ac:dyDescent="0.25"/>
    <row r="238" s="13" customFormat="1" ht="15" x14ac:dyDescent="0.25"/>
    <row r="239" s="13" customFormat="1" ht="15" x14ac:dyDescent="0.25"/>
    <row r="240" s="13" customFormat="1" ht="15" x14ac:dyDescent="0.25"/>
    <row r="241" s="13" customFormat="1" ht="15" x14ac:dyDescent="0.25"/>
    <row r="242" s="13" customFormat="1" ht="15" x14ac:dyDescent="0.25"/>
    <row r="243" s="13" customFormat="1" ht="15" x14ac:dyDescent="0.25"/>
    <row r="244" s="13" customFormat="1" ht="15" x14ac:dyDescent="0.25"/>
    <row r="245" s="13" customFormat="1" ht="15" x14ac:dyDescent="0.25"/>
    <row r="246" s="13" customFormat="1" ht="15" x14ac:dyDescent="0.25"/>
    <row r="247" s="13" customFormat="1" ht="15" x14ac:dyDescent="0.25"/>
    <row r="248" s="13" customFormat="1" ht="15" x14ac:dyDescent="0.25"/>
    <row r="249" s="13" customFormat="1" ht="15" x14ac:dyDescent="0.25"/>
    <row r="250" s="13" customFormat="1" ht="15" x14ac:dyDescent="0.25"/>
    <row r="251" s="13" customFormat="1" ht="15" x14ac:dyDescent="0.25"/>
    <row r="252" s="13" customFormat="1" ht="15" x14ac:dyDescent="0.25"/>
    <row r="253" s="13" customFormat="1" ht="15" x14ac:dyDescent="0.25"/>
    <row r="254" s="13" customFormat="1" ht="15" x14ac:dyDescent="0.25"/>
    <row r="255" s="13" customFormat="1" ht="15" x14ac:dyDescent="0.25"/>
    <row r="256" s="13" customFormat="1" ht="15" x14ac:dyDescent="0.25"/>
    <row r="257" s="13" customFormat="1" ht="15" x14ac:dyDescent="0.25"/>
    <row r="258" s="13" customFormat="1" ht="15" x14ac:dyDescent="0.25"/>
    <row r="259" s="13" customFormat="1" ht="15" x14ac:dyDescent="0.25"/>
    <row r="260" s="13" customFormat="1" ht="15" x14ac:dyDescent="0.25"/>
    <row r="261" s="13" customFormat="1" ht="15" x14ac:dyDescent="0.25"/>
    <row r="262" s="13" customFormat="1" ht="15" x14ac:dyDescent="0.25"/>
    <row r="263" s="13" customFormat="1" ht="15" x14ac:dyDescent="0.25"/>
    <row r="264" s="13" customFormat="1" ht="15" x14ac:dyDescent="0.25"/>
    <row r="265" s="13" customFormat="1" ht="15" x14ac:dyDescent="0.25"/>
    <row r="266" s="13" customFormat="1" ht="15" x14ac:dyDescent="0.25"/>
    <row r="267" s="13" customFormat="1" ht="15" x14ac:dyDescent="0.25"/>
    <row r="268" s="13" customFormat="1" ht="15" x14ac:dyDescent="0.25"/>
    <row r="269" s="13" customFormat="1" ht="15" x14ac:dyDescent="0.25"/>
    <row r="270" s="13" customFormat="1" ht="15" x14ac:dyDescent="0.25"/>
    <row r="271" s="13" customFormat="1" ht="15" x14ac:dyDescent="0.25"/>
    <row r="272" s="13" customFormat="1" ht="15" x14ac:dyDescent="0.25"/>
    <row r="273" s="13" customFormat="1" ht="15" x14ac:dyDescent="0.25"/>
    <row r="274" s="13" customFormat="1" ht="15" x14ac:dyDescent="0.25"/>
    <row r="275" s="13" customFormat="1" ht="15" x14ac:dyDescent="0.25"/>
    <row r="276" s="13" customFormat="1" ht="15" x14ac:dyDescent="0.25"/>
    <row r="277" s="13" customFormat="1" ht="15" x14ac:dyDescent="0.25"/>
    <row r="278" s="13" customFormat="1" ht="15" x14ac:dyDescent="0.25"/>
    <row r="279" s="13" customFormat="1" ht="15" x14ac:dyDescent="0.25"/>
    <row r="280" s="13" customFormat="1" ht="15" x14ac:dyDescent="0.25"/>
    <row r="281" s="13" customFormat="1" ht="15" x14ac:dyDescent="0.25"/>
    <row r="282" s="13" customFormat="1" ht="15" x14ac:dyDescent="0.25"/>
    <row r="283" s="13" customFormat="1" ht="15" x14ac:dyDescent="0.25"/>
    <row r="284" s="13" customFormat="1" ht="15" x14ac:dyDescent="0.25"/>
    <row r="285" s="13" customFormat="1" ht="15" x14ac:dyDescent="0.25"/>
    <row r="286" s="13" customFormat="1" ht="15" x14ac:dyDescent="0.25"/>
    <row r="287" s="13" customFormat="1" ht="15" x14ac:dyDescent="0.25"/>
    <row r="288" s="13" customFormat="1" ht="15" x14ac:dyDescent="0.25"/>
    <row r="289" s="13" customFormat="1" ht="15" x14ac:dyDescent="0.25"/>
    <row r="290" s="13" customFormat="1" ht="15" x14ac:dyDescent="0.25"/>
    <row r="291" s="13" customFormat="1" ht="15" x14ac:dyDescent="0.25"/>
    <row r="292" s="13" customFormat="1" ht="15" x14ac:dyDescent="0.25"/>
    <row r="293" s="13" customFormat="1" ht="15" x14ac:dyDescent="0.25"/>
    <row r="294" s="13" customFormat="1" ht="15" x14ac:dyDescent="0.25"/>
    <row r="295" s="13" customFormat="1" ht="15" x14ac:dyDescent="0.25"/>
    <row r="296" s="13" customFormat="1" ht="15" x14ac:dyDescent="0.25"/>
    <row r="297" s="13" customFormat="1" ht="15" x14ac:dyDescent="0.25"/>
    <row r="298" s="13" customFormat="1" ht="15" x14ac:dyDescent="0.25"/>
    <row r="299" s="13" customFormat="1" ht="15" x14ac:dyDescent="0.25"/>
    <row r="300" s="13" customFormat="1" ht="15" x14ac:dyDescent="0.25"/>
    <row r="301" s="13" customFormat="1" ht="15" x14ac:dyDescent="0.25"/>
    <row r="302" s="13" customFormat="1" ht="15" x14ac:dyDescent="0.25"/>
    <row r="303" s="13" customFormat="1" ht="15" x14ac:dyDescent="0.25"/>
    <row r="304" s="13" customFormat="1" ht="15" x14ac:dyDescent="0.25"/>
    <row r="305" s="13" customFormat="1" ht="15" x14ac:dyDescent="0.25"/>
    <row r="306" s="13" customFormat="1" ht="15" x14ac:dyDescent="0.25"/>
    <row r="307" s="13" customFormat="1" ht="15" x14ac:dyDescent="0.25"/>
    <row r="308" s="13" customFormat="1" ht="15" x14ac:dyDescent="0.25"/>
    <row r="309" s="13" customFormat="1" ht="15" x14ac:dyDescent="0.25"/>
    <row r="310" s="13" customFormat="1" ht="15" x14ac:dyDescent="0.25"/>
    <row r="311" s="13" customFormat="1" ht="15" x14ac:dyDescent="0.25"/>
    <row r="312" s="13" customFormat="1" ht="15" x14ac:dyDescent="0.25"/>
    <row r="313" s="13" customFormat="1" ht="15" x14ac:dyDescent="0.25"/>
    <row r="314" s="13" customFormat="1" ht="15" x14ac:dyDescent="0.25"/>
    <row r="315" s="13" customFormat="1" ht="15" x14ac:dyDescent="0.25"/>
    <row r="316" s="13" customFormat="1" ht="15" x14ac:dyDescent="0.25"/>
    <row r="317" s="13" customFormat="1" ht="15" x14ac:dyDescent="0.25"/>
    <row r="318" s="13" customFormat="1" ht="15" x14ac:dyDescent="0.25"/>
    <row r="319" s="13" customFormat="1" ht="15" x14ac:dyDescent="0.25"/>
    <row r="320" s="13" customFormat="1" ht="15" x14ac:dyDescent="0.25"/>
    <row r="321" s="13" customFormat="1" ht="15" x14ac:dyDescent="0.25"/>
    <row r="322" s="13" customFormat="1" ht="15" x14ac:dyDescent="0.25"/>
    <row r="323" s="13" customFormat="1" ht="15" x14ac:dyDescent="0.25"/>
    <row r="324" s="13" customFormat="1" ht="15" x14ac:dyDescent="0.25"/>
    <row r="325" s="13" customFormat="1" ht="15" x14ac:dyDescent="0.25"/>
    <row r="326" s="13" customFormat="1" ht="15" x14ac:dyDescent="0.25"/>
    <row r="327" s="13" customFormat="1" ht="15" x14ac:dyDescent="0.25"/>
    <row r="328" s="13" customFormat="1" ht="15" x14ac:dyDescent="0.25"/>
    <row r="329" s="13" customFormat="1" ht="15" x14ac:dyDescent="0.25"/>
    <row r="330" s="13" customFormat="1" ht="15" x14ac:dyDescent="0.25"/>
    <row r="331" s="13" customFormat="1" ht="15" x14ac:dyDescent="0.25"/>
    <row r="332" s="13" customFormat="1" ht="15" x14ac:dyDescent="0.25"/>
    <row r="333" s="13" customFormat="1" ht="15" x14ac:dyDescent="0.25"/>
    <row r="334" s="13" customFormat="1" ht="15" x14ac:dyDescent="0.25"/>
    <row r="335" s="13" customFormat="1" ht="15" x14ac:dyDescent="0.25"/>
    <row r="336" s="13" customFormat="1" ht="15" x14ac:dyDescent="0.25"/>
    <row r="337" s="13" customFormat="1" ht="15" x14ac:dyDescent="0.25"/>
    <row r="338" s="13" customFormat="1" ht="15" x14ac:dyDescent="0.25"/>
    <row r="339" s="13" customFormat="1" ht="15" x14ac:dyDescent="0.25"/>
    <row r="340" s="13" customFormat="1" ht="15" x14ac:dyDescent="0.25"/>
    <row r="341" s="13" customFormat="1" ht="15" x14ac:dyDescent="0.25"/>
    <row r="342" s="13" customFormat="1" ht="15" x14ac:dyDescent="0.25"/>
    <row r="343" s="13" customFormat="1" ht="15" x14ac:dyDescent="0.25"/>
    <row r="344" s="13" customFormat="1" ht="15" x14ac:dyDescent="0.25"/>
    <row r="345" s="13" customFormat="1" ht="15" x14ac:dyDescent="0.25"/>
    <row r="346" s="13" customFormat="1" ht="15" x14ac:dyDescent="0.25"/>
    <row r="347" s="13" customFormat="1" ht="15" x14ac:dyDescent="0.25"/>
    <row r="348" s="13" customFormat="1" ht="15" x14ac:dyDescent="0.25"/>
    <row r="349" s="13" customFormat="1" ht="15" x14ac:dyDescent="0.25"/>
    <row r="350" s="13" customFormat="1" ht="15" x14ac:dyDescent="0.25"/>
    <row r="351" s="13" customFormat="1" ht="15" x14ac:dyDescent="0.25"/>
    <row r="352" s="13" customFormat="1" ht="15" x14ac:dyDescent="0.25"/>
    <row r="353" s="13" customFormat="1" ht="15" x14ac:dyDescent="0.25"/>
    <row r="354" s="13" customFormat="1" ht="15" x14ac:dyDescent="0.25"/>
    <row r="355" s="13" customFormat="1" ht="15" x14ac:dyDescent="0.25"/>
    <row r="356" s="13" customFormat="1" ht="15" x14ac:dyDescent="0.25"/>
    <row r="357" s="13" customFormat="1" ht="15" x14ac:dyDescent="0.25"/>
    <row r="358" s="13" customFormat="1" ht="15" x14ac:dyDescent="0.25"/>
    <row r="359" s="13" customFormat="1" ht="15" x14ac:dyDescent="0.25"/>
    <row r="360" s="13" customFormat="1" ht="15" x14ac:dyDescent="0.25"/>
    <row r="361" s="13" customFormat="1" ht="15" x14ac:dyDescent="0.25"/>
    <row r="362" s="13" customFormat="1" ht="15" x14ac:dyDescent="0.25"/>
    <row r="363" s="13" customFormat="1" ht="15" x14ac:dyDescent="0.25"/>
    <row r="364" s="13" customFormat="1" ht="15" x14ac:dyDescent="0.25"/>
    <row r="365" s="13" customFormat="1" ht="15" x14ac:dyDescent="0.25"/>
    <row r="366" s="13" customFormat="1" ht="15" x14ac:dyDescent="0.25"/>
    <row r="367" s="13" customFormat="1" ht="15" x14ac:dyDescent="0.25"/>
    <row r="368" s="13" customFormat="1" ht="15" x14ac:dyDescent="0.25"/>
    <row r="369" s="13" customFormat="1" ht="15" x14ac:dyDescent="0.25"/>
    <row r="370" s="13" customFormat="1" ht="15" x14ac:dyDescent="0.25"/>
    <row r="371" s="13" customFormat="1" ht="15" x14ac:dyDescent="0.25"/>
    <row r="372" s="13" customFormat="1" ht="15" x14ac:dyDescent="0.25"/>
    <row r="373" s="13" customFormat="1" ht="15" x14ac:dyDescent="0.25"/>
    <row r="374" s="13" customFormat="1" ht="15" x14ac:dyDescent="0.25"/>
    <row r="375" s="13" customFormat="1" ht="15" x14ac:dyDescent="0.25"/>
    <row r="376" s="13" customFormat="1" ht="15" x14ac:dyDescent="0.25"/>
    <row r="377" s="13" customFormat="1" ht="15" x14ac:dyDescent="0.25"/>
    <row r="378" s="13" customFormat="1" ht="15" x14ac:dyDescent="0.25"/>
    <row r="379" s="13" customFormat="1" ht="15" x14ac:dyDescent="0.25"/>
    <row r="380" s="13" customFormat="1" ht="15" x14ac:dyDescent="0.25"/>
    <row r="381" s="13" customFormat="1" ht="15" x14ac:dyDescent="0.25"/>
    <row r="382" s="13" customFormat="1" ht="15" x14ac:dyDescent="0.25"/>
    <row r="383" s="13" customFormat="1" ht="15" x14ac:dyDescent="0.25"/>
    <row r="384" s="13" customFormat="1" ht="15" x14ac:dyDescent="0.25"/>
    <row r="385" s="13" customFormat="1" ht="15" x14ac:dyDescent="0.25"/>
    <row r="386" s="13" customFormat="1" ht="15" x14ac:dyDescent="0.25"/>
    <row r="387" s="13" customFormat="1" ht="15" x14ac:dyDescent="0.25"/>
    <row r="388" s="13" customFormat="1" ht="15" x14ac:dyDescent="0.25"/>
    <row r="389" s="13" customFormat="1" ht="15" x14ac:dyDescent="0.25"/>
    <row r="390" s="13" customFormat="1" ht="15" x14ac:dyDescent="0.25"/>
    <row r="391" s="13" customFormat="1" ht="15" x14ac:dyDescent="0.25"/>
    <row r="392" s="13" customFormat="1" ht="15" x14ac:dyDescent="0.25"/>
    <row r="393" s="13" customFormat="1" ht="15" x14ac:dyDescent="0.25"/>
    <row r="394" s="13" customFormat="1" ht="15" x14ac:dyDescent="0.25"/>
    <row r="395" s="13" customFormat="1" ht="15" x14ac:dyDescent="0.25"/>
    <row r="396" s="13" customFormat="1" ht="15" x14ac:dyDescent="0.25"/>
    <row r="397" s="13" customFormat="1" ht="15" x14ac:dyDescent="0.25"/>
    <row r="398" s="13" customFormat="1" ht="15" x14ac:dyDescent="0.25"/>
    <row r="399" s="13" customFormat="1" ht="15" x14ac:dyDescent="0.25"/>
    <row r="400" s="13" customFormat="1" ht="15" x14ac:dyDescent="0.25"/>
    <row r="401" s="13" customFormat="1" ht="15" x14ac:dyDescent="0.25"/>
    <row r="402" s="13" customFormat="1" ht="15" x14ac:dyDescent="0.25"/>
    <row r="403" s="13" customFormat="1" ht="15" x14ac:dyDescent="0.25"/>
    <row r="404" s="13" customFormat="1" ht="15" x14ac:dyDescent="0.25"/>
    <row r="405" s="13" customFormat="1" ht="15" x14ac:dyDescent="0.25"/>
    <row r="406" s="13" customFormat="1" ht="15" x14ac:dyDescent="0.25"/>
    <row r="407" s="13" customFormat="1" ht="15" x14ac:dyDescent="0.25"/>
    <row r="408" s="13" customFormat="1" ht="15" x14ac:dyDescent="0.25"/>
    <row r="409" s="13" customFormat="1" ht="15" x14ac:dyDescent="0.25"/>
    <row r="410" s="13" customFormat="1" ht="15" x14ac:dyDescent="0.25"/>
    <row r="411" s="13" customFormat="1" ht="15" x14ac:dyDescent="0.25"/>
    <row r="412" s="13" customFormat="1" ht="15" x14ac:dyDescent="0.25"/>
    <row r="413" s="13" customFormat="1" ht="15" x14ac:dyDescent="0.25"/>
    <row r="414" s="13" customFormat="1" ht="15" x14ac:dyDescent="0.25"/>
    <row r="415" s="13" customFormat="1" ht="15" x14ac:dyDescent="0.25"/>
    <row r="416" s="13" customFormat="1" ht="15" x14ac:dyDescent="0.25"/>
    <row r="417" s="13" customFormat="1" ht="15" x14ac:dyDescent="0.25"/>
    <row r="418" s="13" customFormat="1" ht="15" x14ac:dyDescent="0.25"/>
    <row r="419" s="13" customFormat="1" ht="15" x14ac:dyDescent="0.25"/>
    <row r="420" s="13" customFormat="1" ht="15" x14ac:dyDescent="0.25"/>
    <row r="421" s="13" customFormat="1" ht="15" x14ac:dyDescent="0.25"/>
    <row r="422" s="13" customFormat="1" ht="15" x14ac:dyDescent="0.25"/>
    <row r="423" s="13" customFormat="1" ht="15" x14ac:dyDescent="0.25"/>
    <row r="424" s="13" customFormat="1" ht="15" x14ac:dyDescent="0.25"/>
    <row r="425" s="13" customFormat="1" ht="15" x14ac:dyDescent="0.25"/>
    <row r="426" s="13" customFormat="1" ht="15" x14ac:dyDescent="0.25"/>
    <row r="427" s="13" customFormat="1" ht="15" x14ac:dyDescent="0.25"/>
    <row r="428" s="13" customFormat="1" ht="15" x14ac:dyDescent="0.25"/>
    <row r="429" s="13" customFormat="1" ht="15" x14ac:dyDescent="0.25"/>
    <row r="430" s="13" customFormat="1" ht="15" x14ac:dyDescent="0.25"/>
    <row r="431" s="13" customFormat="1" ht="15" x14ac:dyDescent="0.25"/>
    <row r="432" s="13" customFormat="1" ht="15" x14ac:dyDescent="0.25"/>
    <row r="433" s="13" customFormat="1" ht="15" x14ac:dyDescent="0.25"/>
    <row r="434" s="13" customFormat="1" ht="15" x14ac:dyDescent="0.25"/>
    <row r="435" s="13" customFormat="1" ht="15" x14ac:dyDescent="0.25"/>
    <row r="436" s="13" customFormat="1" ht="15" x14ac:dyDescent="0.25"/>
    <row r="437" s="13" customFormat="1" ht="15" x14ac:dyDescent="0.25"/>
    <row r="438" s="13" customFormat="1" ht="15" x14ac:dyDescent="0.25"/>
    <row r="439" s="13" customFormat="1" ht="15" x14ac:dyDescent="0.25"/>
    <row r="440" s="13" customFormat="1" ht="15" x14ac:dyDescent="0.25"/>
    <row r="441" s="13" customFormat="1" ht="15" x14ac:dyDescent="0.25"/>
    <row r="442" s="13" customFormat="1" ht="15" x14ac:dyDescent="0.25"/>
    <row r="443" s="13" customFormat="1" ht="15" x14ac:dyDescent="0.25"/>
    <row r="444" s="13" customFormat="1" ht="15" x14ac:dyDescent="0.25"/>
    <row r="445" s="13" customFormat="1" ht="15" x14ac:dyDescent="0.25"/>
    <row r="446" s="13" customFormat="1" ht="15" x14ac:dyDescent="0.25"/>
    <row r="447" s="13" customFormat="1" ht="15" x14ac:dyDescent="0.25"/>
    <row r="448" s="13" customFormat="1" ht="15" x14ac:dyDescent="0.25"/>
    <row r="449" s="13" customFormat="1" ht="15" x14ac:dyDescent="0.25"/>
    <row r="450" s="13" customFormat="1" ht="15" x14ac:dyDescent="0.25"/>
    <row r="451" s="13" customFormat="1" ht="15" x14ac:dyDescent="0.25"/>
    <row r="452" s="13" customFormat="1" ht="15" x14ac:dyDescent="0.25"/>
    <row r="453" s="13" customFormat="1" ht="15" x14ac:dyDescent="0.25"/>
    <row r="454" s="13" customFormat="1" ht="15" x14ac:dyDescent="0.25"/>
    <row r="455" s="13" customFormat="1" ht="15" x14ac:dyDescent="0.25"/>
    <row r="456" s="13" customFormat="1" ht="15" x14ac:dyDescent="0.25"/>
    <row r="457" s="13" customFormat="1" ht="15" x14ac:dyDescent="0.25"/>
    <row r="458" s="13" customFormat="1" ht="15" x14ac:dyDescent="0.25"/>
    <row r="459" s="13" customFormat="1" ht="15" x14ac:dyDescent="0.25"/>
    <row r="460" s="13" customFormat="1" ht="15" x14ac:dyDescent="0.25"/>
    <row r="461" s="13" customFormat="1" ht="15" x14ac:dyDescent="0.25"/>
    <row r="462" s="13" customFormat="1" ht="15" x14ac:dyDescent="0.25"/>
    <row r="463" s="13" customFormat="1" ht="15" x14ac:dyDescent="0.25"/>
    <row r="464" s="13" customFormat="1" ht="15" x14ac:dyDescent="0.25"/>
    <row r="465" s="13" customFormat="1" ht="15" x14ac:dyDescent="0.25"/>
    <row r="466" s="13" customFormat="1" ht="15" x14ac:dyDescent="0.25"/>
    <row r="467" s="13" customFormat="1" ht="15" x14ac:dyDescent="0.25"/>
    <row r="468" s="13" customFormat="1" ht="15" x14ac:dyDescent="0.25"/>
    <row r="469" s="13" customFormat="1" ht="15" x14ac:dyDescent="0.25"/>
    <row r="470" s="13" customFormat="1" ht="15" x14ac:dyDescent="0.25"/>
    <row r="471" s="13" customFormat="1" ht="15" x14ac:dyDescent="0.25"/>
    <row r="472" s="13" customFormat="1" ht="15" x14ac:dyDescent="0.25"/>
    <row r="473" s="13" customFormat="1" ht="15" x14ac:dyDescent="0.25"/>
    <row r="474" s="13" customFormat="1" ht="15" x14ac:dyDescent="0.25"/>
    <row r="475" s="13" customFormat="1" ht="15" x14ac:dyDescent="0.25"/>
    <row r="476" s="13" customFormat="1" ht="15" x14ac:dyDescent="0.25"/>
    <row r="477" s="13" customFormat="1" ht="15" x14ac:dyDescent="0.25"/>
    <row r="478" s="13" customFormat="1" ht="15" x14ac:dyDescent="0.25"/>
    <row r="479" s="13" customFormat="1" ht="15" x14ac:dyDescent="0.25"/>
    <row r="480" s="13" customFormat="1" ht="15" x14ac:dyDescent="0.25"/>
    <row r="481" s="13" customFormat="1" ht="15" x14ac:dyDescent="0.25"/>
    <row r="482" s="13" customFormat="1" ht="15" x14ac:dyDescent="0.25"/>
    <row r="483" s="13" customFormat="1" ht="15" x14ac:dyDescent="0.25"/>
    <row r="484" s="13" customFormat="1" ht="15" x14ac:dyDescent="0.25"/>
    <row r="485" s="13" customFormat="1" ht="15" x14ac:dyDescent="0.25"/>
    <row r="486" s="13" customFormat="1" ht="15" x14ac:dyDescent="0.25"/>
    <row r="487" s="13" customFormat="1" ht="15" x14ac:dyDescent="0.25"/>
    <row r="488" s="13" customFormat="1" ht="15" x14ac:dyDescent="0.25"/>
    <row r="489" s="13" customFormat="1" ht="15" x14ac:dyDescent="0.25"/>
    <row r="490" s="13" customFormat="1" ht="15" x14ac:dyDescent="0.25"/>
    <row r="491" s="13" customFormat="1" ht="15" x14ac:dyDescent="0.25"/>
    <row r="492" s="13" customFormat="1" ht="15" x14ac:dyDescent="0.25"/>
    <row r="493" s="13" customFormat="1" ht="15" x14ac:dyDescent="0.25"/>
    <row r="494" s="13" customFormat="1" ht="15" x14ac:dyDescent="0.25"/>
    <row r="495" s="13" customFormat="1" ht="15" x14ac:dyDescent="0.25"/>
    <row r="496" s="13" customFormat="1" ht="15" x14ac:dyDescent="0.25"/>
    <row r="497" s="13" customFormat="1" ht="15" x14ac:dyDescent="0.25"/>
    <row r="498" s="13" customFormat="1" ht="15" x14ac:dyDescent="0.25"/>
    <row r="499" s="13" customFormat="1" ht="15" x14ac:dyDescent="0.25"/>
    <row r="500" s="13" customFormat="1" ht="15" x14ac:dyDescent="0.25"/>
    <row r="501" s="13" customFormat="1" ht="15" x14ac:dyDescent="0.25"/>
    <row r="502" s="13" customFormat="1" ht="15" x14ac:dyDescent="0.25"/>
    <row r="503" s="13" customFormat="1" ht="15" x14ac:dyDescent="0.25"/>
    <row r="504" s="13" customFormat="1" ht="15" x14ac:dyDescent="0.25"/>
    <row r="505" s="13" customFormat="1" ht="15" x14ac:dyDescent="0.25"/>
    <row r="506" s="13" customFormat="1" ht="15" x14ac:dyDescent="0.25"/>
    <row r="507" s="13" customFormat="1" ht="15" x14ac:dyDescent="0.25"/>
    <row r="508" s="13" customFormat="1" ht="15" x14ac:dyDescent="0.25"/>
    <row r="509" s="13" customFormat="1" ht="15" x14ac:dyDescent="0.25"/>
    <row r="510" s="13" customFormat="1" ht="15" x14ac:dyDescent="0.25"/>
    <row r="511" s="13" customFormat="1" ht="15" x14ac:dyDescent="0.25"/>
    <row r="512" s="13" customFormat="1" ht="15" x14ac:dyDescent="0.25"/>
    <row r="513" s="13" customFormat="1" ht="15" x14ac:dyDescent="0.25"/>
    <row r="514" s="13" customFormat="1" ht="15" x14ac:dyDescent="0.25"/>
    <row r="515" s="13" customFormat="1" ht="15" x14ac:dyDescent="0.25"/>
    <row r="516" s="13" customFormat="1" ht="15" x14ac:dyDescent="0.25"/>
    <row r="517" s="13" customFormat="1" ht="15" x14ac:dyDescent="0.25"/>
    <row r="518" s="13" customFormat="1" ht="15" x14ac:dyDescent="0.25"/>
    <row r="519" s="13" customFormat="1" ht="15" x14ac:dyDescent="0.25"/>
    <row r="520" s="13" customFormat="1" ht="15" x14ac:dyDescent="0.25"/>
    <row r="521" s="13" customFormat="1" ht="15" x14ac:dyDescent="0.25"/>
    <row r="522" s="13" customFormat="1" ht="15" x14ac:dyDescent="0.25"/>
    <row r="523" s="13" customFormat="1" ht="15" x14ac:dyDescent="0.25"/>
    <row r="524" s="13" customFormat="1" ht="15" x14ac:dyDescent="0.25"/>
    <row r="525" s="13" customFormat="1" ht="15" x14ac:dyDescent="0.25"/>
    <row r="526" s="13" customFormat="1" ht="15" x14ac:dyDescent="0.25"/>
    <row r="527" s="13" customFormat="1" ht="15" x14ac:dyDescent="0.25"/>
    <row r="528" s="13" customFormat="1" ht="15" x14ac:dyDescent="0.25"/>
    <row r="529" s="13" customFormat="1" ht="15" x14ac:dyDescent="0.25"/>
    <row r="530" s="13" customFormat="1" ht="15" x14ac:dyDescent="0.25"/>
    <row r="531" s="13" customFormat="1" ht="15" x14ac:dyDescent="0.25"/>
    <row r="532" s="13" customFormat="1" ht="15" x14ac:dyDescent="0.25"/>
    <row r="533" s="13" customFormat="1" ht="15" x14ac:dyDescent="0.25"/>
    <row r="534" s="13" customFormat="1" ht="15" x14ac:dyDescent="0.25"/>
    <row r="535" s="13" customFormat="1" ht="15" x14ac:dyDescent="0.25"/>
    <row r="536" s="13" customFormat="1" ht="15" x14ac:dyDescent="0.25"/>
    <row r="537" s="13" customFormat="1" ht="15" x14ac:dyDescent="0.25"/>
    <row r="538" s="13" customFormat="1" ht="15" x14ac:dyDescent="0.25"/>
    <row r="539" s="13" customFormat="1" ht="15" x14ac:dyDescent="0.25"/>
    <row r="540" s="13" customFormat="1" ht="15" x14ac:dyDescent="0.25"/>
    <row r="541" s="13" customFormat="1" ht="15" x14ac:dyDescent="0.25"/>
    <row r="542" s="13" customFormat="1" ht="15" x14ac:dyDescent="0.25"/>
    <row r="543" s="13" customFormat="1" ht="15" x14ac:dyDescent="0.25"/>
    <row r="544" s="13" customFormat="1" ht="15" x14ac:dyDescent="0.25"/>
    <row r="545" s="13" customFormat="1" ht="15" x14ac:dyDescent="0.25"/>
    <row r="546" s="13" customFormat="1" ht="15" x14ac:dyDescent="0.25"/>
    <row r="547" s="13" customFormat="1" ht="15" x14ac:dyDescent="0.25"/>
    <row r="548" s="13" customFormat="1" ht="15" x14ac:dyDescent="0.25"/>
    <row r="549" s="13" customFormat="1" ht="15" x14ac:dyDescent="0.25"/>
    <row r="550" s="13" customFormat="1" ht="15" x14ac:dyDescent="0.25"/>
    <row r="551" s="13" customFormat="1" ht="15" x14ac:dyDescent="0.25"/>
    <row r="552" s="13" customFormat="1" ht="15" x14ac:dyDescent="0.25"/>
    <row r="553" s="13" customFormat="1" ht="15" x14ac:dyDescent="0.25"/>
    <row r="554" s="13" customFormat="1" ht="15" x14ac:dyDescent="0.25"/>
    <row r="555" s="13" customFormat="1" ht="15" x14ac:dyDescent="0.25"/>
    <row r="556" s="13" customFormat="1" ht="15" x14ac:dyDescent="0.25"/>
    <row r="557" s="13" customFormat="1" ht="15" x14ac:dyDescent="0.25"/>
    <row r="558" s="13" customFormat="1" ht="15" x14ac:dyDescent="0.25"/>
    <row r="559" s="13" customFormat="1" ht="15" x14ac:dyDescent="0.25"/>
    <row r="560" s="13" customFormat="1" ht="15" x14ac:dyDescent="0.25"/>
    <row r="561" s="13" customFormat="1" ht="15" x14ac:dyDescent="0.25"/>
    <row r="562" s="13" customFormat="1" ht="15" x14ac:dyDescent="0.25"/>
    <row r="563" s="13" customFormat="1" ht="15" x14ac:dyDescent="0.25"/>
    <row r="564" s="13" customFormat="1" ht="15" x14ac:dyDescent="0.25"/>
    <row r="565" s="13" customFormat="1" ht="15" x14ac:dyDescent="0.25"/>
    <row r="566" s="13" customFormat="1" ht="15" x14ac:dyDescent="0.25"/>
    <row r="567" s="13" customFormat="1" ht="15" x14ac:dyDescent="0.25"/>
    <row r="568" s="13" customFormat="1" ht="15" x14ac:dyDescent="0.25"/>
    <row r="569" s="13" customFormat="1" ht="15" x14ac:dyDescent="0.25"/>
    <row r="570" s="13" customFormat="1" ht="15" x14ac:dyDescent="0.25"/>
    <row r="571" s="13" customFormat="1" ht="15" x14ac:dyDescent="0.25"/>
    <row r="572" s="13" customFormat="1" ht="15" x14ac:dyDescent="0.25"/>
    <row r="573" s="13" customFormat="1" ht="15" x14ac:dyDescent="0.25"/>
    <row r="574" s="13" customFormat="1" ht="15" x14ac:dyDescent="0.25"/>
    <row r="575" s="13" customFormat="1" ht="15" x14ac:dyDescent="0.25"/>
    <row r="576" s="13" customFormat="1" ht="15" x14ac:dyDescent="0.25"/>
    <row r="577" s="13" customFormat="1" ht="15" x14ac:dyDescent="0.25"/>
    <row r="578" s="13" customFormat="1" ht="15" x14ac:dyDescent="0.25"/>
    <row r="579" s="13" customFormat="1" ht="15" x14ac:dyDescent="0.25"/>
    <row r="580" s="13" customFormat="1" ht="15" x14ac:dyDescent="0.25"/>
    <row r="581" s="13" customFormat="1" ht="15" x14ac:dyDescent="0.25"/>
    <row r="582" s="13" customFormat="1" ht="15" x14ac:dyDescent="0.25"/>
    <row r="583" s="13" customFormat="1" ht="15" x14ac:dyDescent="0.25"/>
    <row r="584" s="13" customFormat="1" ht="15" x14ac:dyDescent="0.25"/>
    <row r="585" s="13" customFormat="1" ht="15" x14ac:dyDescent="0.25"/>
    <row r="586" s="13" customFormat="1" ht="15" x14ac:dyDescent="0.25"/>
    <row r="587" s="13" customFormat="1" ht="15" x14ac:dyDescent="0.25"/>
    <row r="588" s="13" customFormat="1" ht="15" x14ac:dyDescent="0.25"/>
    <row r="589" s="13" customFormat="1" ht="15" x14ac:dyDescent="0.25"/>
    <row r="590" s="13" customFormat="1" ht="15" x14ac:dyDescent="0.25"/>
    <row r="591" s="13" customFormat="1" ht="15" x14ac:dyDescent="0.25"/>
    <row r="592" s="13" customFormat="1" ht="15" x14ac:dyDescent="0.25"/>
    <row r="593" s="13" customFormat="1" ht="15" x14ac:dyDescent="0.25"/>
    <row r="594" s="13" customFormat="1" ht="15" x14ac:dyDescent="0.25"/>
    <row r="595" s="13" customFormat="1" ht="15" x14ac:dyDescent="0.25"/>
    <row r="596" s="13" customFormat="1" ht="15" x14ac:dyDescent="0.25"/>
    <row r="597" s="13" customFormat="1" ht="15" x14ac:dyDescent="0.25"/>
    <row r="598" s="13" customFormat="1" ht="15" x14ac:dyDescent="0.25"/>
    <row r="599" s="13" customFormat="1" ht="15" x14ac:dyDescent="0.25"/>
    <row r="600" s="13" customFormat="1" ht="15" x14ac:dyDescent="0.25"/>
    <row r="601" s="13" customFormat="1" ht="15" x14ac:dyDescent="0.25"/>
    <row r="602" s="13" customFormat="1" ht="15" x14ac:dyDescent="0.25"/>
    <row r="603" s="13" customFormat="1" ht="15" x14ac:dyDescent="0.25"/>
    <row r="604" s="13" customFormat="1" ht="15" x14ac:dyDescent="0.25"/>
    <row r="605" s="13" customFormat="1" ht="15" x14ac:dyDescent="0.25"/>
    <row r="606" s="13" customFormat="1" ht="15" x14ac:dyDescent="0.25"/>
    <row r="607" s="13" customFormat="1" ht="15" x14ac:dyDescent="0.25"/>
    <row r="608" s="13" customFormat="1" ht="15" x14ac:dyDescent="0.25"/>
    <row r="609" s="13" customFormat="1" ht="15" x14ac:dyDescent="0.25"/>
    <row r="610" s="13" customFormat="1" ht="15" x14ac:dyDescent="0.25"/>
    <row r="611" s="13" customFormat="1" ht="15" x14ac:dyDescent="0.25"/>
    <row r="612" s="13" customFormat="1" ht="15" x14ac:dyDescent="0.25"/>
    <row r="613" s="13" customFormat="1" ht="15" x14ac:dyDescent="0.25"/>
    <row r="614" s="13" customFormat="1" ht="15" x14ac:dyDescent="0.25"/>
    <row r="615" s="13" customFormat="1" ht="15" x14ac:dyDescent="0.25"/>
    <row r="616" s="13" customFormat="1" ht="15" x14ac:dyDescent="0.25"/>
    <row r="617" s="13" customFormat="1" ht="15" x14ac:dyDescent="0.25"/>
    <row r="618" s="13" customFormat="1" ht="15" x14ac:dyDescent="0.25"/>
    <row r="619" s="13" customFormat="1" ht="15" x14ac:dyDescent="0.25"/>
    <row r="620" s="13" customFormat="1" ht="15" x14ac:dyDescent="0.25"/>
    <row r="621" s="13" customFormat="1" ht="15" x14ac:dyDescent="0.25"/>
    <row r="622" s="13" customFormat="1" ht="15" x14ac:dyDescent="0.25"/>
    <row r="623" s="13" customFormat="1" ht="15" x14ac:dyDescent="0.25"/>
    <row r="624" s="13" customFormat="1" ht="15" x14ac:dyDescent="0.25"/>
    <row r="625" s="13" customFormat="1" ht="15" x14ac:dyDescent="0.25"/>
    <row r="626" s="13" customFormat="1" ht="15" x14ac:dyDescent="0.25"/>
    <row r="627" s="13" customFormat="1" ht="15" x14ac:dyDescent="0.25"/>
    <row r="628" s="13" customFormat="1" ht="15" x14ac:dyDescent="0.25"/>
    <row r="629" s="13" customFormat="1" ht="15" x14ac:dyDescent="0.25"/>
    <row r="630" s="13" customFormat="1" ht="15" x14ac:dyDescent="0.25"/>
    <row r="631" s="13" customFormat="1" ht="15" x14ac:dyDescent="0.25"/>
    <row r="632" s="13" customFormat="1" ht="15" x14ac:dyDescent="0.25"/>
    <row r="633" s="13" customFormat="1" ht="15" x14ac:dyDescent="0.25"/>
    <row r="634" s="13" customFormat="1" ht="15" x14ac:dyDescent="0.25"/>
    <row r="635" s="13" customFormat="1" ht="15" x14ac:dyDescent="0.25"/>
    <row r="636" s="13" customFormat="1" ht="15" x14ac:dyDescent="0.25"/>
    <row r="637" s="13" customFormat="1" ht="15" x14ac:dyDescent="0.25"/>
    <row r="638" s="13" customFormat="1" ht="15" x14ac:dyDescent="0.25"/>
    <row r="639" s="13" customFormat="1" ht="15" x14ac:dyDescent="0.25"/>
    <row r="640" s="13" customFormat="1" ht="15" x14ac:dyDescent="0.25"/>
    <row r="641" s="13" customFormat="1" ht="15" x14ac:dyDescent="0.25"/>
    <row r="642" s="13" customFormat="1" ht="15" x14ac:dyDescent="0.25"/>
    <row r="643" s="13" customFormat="1" ht="15" x14ac:dyDescent="0.25"/>
    <row r="644" s="13" customFormat="1" ht="15" x14ac:dyDescent="0.25"/>
    <row r="645" s="13" customFormat="1" ht="15" x14ac:dyDescent="0.25"/>
    <row r="646" s="13" customFormat="1" ht="15" x14ac:dyDescent="0.25"/>
    <row r="647" s="13" customFormat="1" ht="15" x14ac:dyDescent="0.25"/>
    <row r="648" s="13" customFormat="1" ht="15" x14ac:dyDescent="0.25"/>
    <row r="649" s="13" customFormat="1" ht="15" x14ac:dyDescent="0.25"/>
    <row r="650" s="13" customFormat="1" ht="15" x14ac:dyDescent="0.25"/>
    <row r="651" s="13" customFormat="1" ht="15" x14ac:dyDescent="0.25"/>
    <row r="652" s="13" customFormat="1" ht="15" x14ac:dyDescent="0.25"/>
    <row r="653" s="13" customFormat="1" ht="15" x14ac:dyDescent="0.25"/>
    <row r="654" s="13" customFormat="1" ht="15" x14ac:dyDescent="0.25"/>
    <row r="655" s="13" customFormat="1" ht="15" x14ac:dyDescent="0.25"/>
    <row r="656" s="13" customFormat="1" ht="15" x14ac:dyDescent="0.25"/>
    <row r="657" spans="8:12" s="13" customFormat="1" ht="15" x14ac:dyDescent="0.25"/>
    <row r="658" spans="8:12" s="13" customFormat="1" ht="15" x14ac:dyDescent="0.25"/>
    <row r="659" spans="8:12" s="13" customFormat="1" ht="15" x14ac:dyDescent="0.25"/>
    <row r="660" spans="8:12" s="13" customFormat="1" ht="15" x14ac:dyDescent="0.25"/>
    <row r="661" spans="8:12" s="13" customFormat="1" ht="15" x14ac:dyDescent="0.25">
      <c r="H661" s="14"/>
      <c r="I661" s="14"/>
      <c r="J661" s="14"/>
      <c r="K661" s="14"/>
      <c r="L661" s="14"/>
    </row>
    <row r="662" spans="8:12" s="13" customFormat="1" ht="15" x14ac:dyDescent="0.25">
      <c r="H662" s="14"/>
      <c r="I662" s="14"/>
      <c r="J662" s="14"/>
      <c r="K662" s="14"/>
      <c r="L662" s="14"/>
    </row>
  </sheetData>
  <sheetProtection password="DCA5" sheet="1" objects="1" scenarios="1"/>
  <mergeCells count="73">
    <mergeCell ref="L1:M1"/>
    <mergeCell ref="L2:M2"/>
    <mergeCell ref="A5:B6"/>
    <mergeCell ref="J5:J6"/>
    <mergeCell ref="C5:I5"/>
    <mergeCell ref="C6:I6"/>
    <mergeCell ref="A4:B4"/>
    <mergeCell ref="C4:G4"/>
    <mergeCell ref="I4:M4"/>
    <mergeCell ref="K5:K6"/>
    <mergeCell ref="M5:M6"/>
    <mergeCell ref="L5:L6"/>
    <mergeCell ref="A3:M3"/>
    <mergeCell ref="H34:M34"/>
    <mergeCell ref="A52:G52"/>
    <mergeCell ref="H42:M42"/>
    <mergeCell ref="H50:M50"/>
    <mergeCell ref="F47:G47"/>
    <mergeCell ref="F49:G49"/>
    <mergeCell ref="B42:G42"/>
    <mergeCell ref="H51:M55"/>
    <mergeCell ref="H43:M49"/>
    <mergeCell ref="A55:G55"/>
    <mergeCell ref="A54:G54"/>
    <mergeCell ref="A46:G46"/>
    <mergeCell ref="A48:G48"/>
    <mergeCell ref="F53:G53"/>
    <mergeCell ref="A51:G51"/>
    <mergeCell ref="A50:G50"/>
    <mergeCell ref="H32:L32"/>
    <mergeCell ref="H30:L30"/>
    <mergeCell ref="H31:L31"/>
    <mergeCell ref="B30:G30"/>
    <mergeCell ref="H33:L33"/>
    <mergeCell ref="B23:D23"/>
    <mergeCell ref="B27:D27"/>
    <mergeCell ref="B24:D24"/>
    <mergeCell ref="B26:D26"/>
    <mergeCell ref="B29:D29"/>
    <mergeCell ref="B25:D25"/>
    <mergeCell ref="B28:D28"/>
    <mergeCell ref="H40:L40"/>
    <mergeCell ref="H41:L41"/>
    <mergeCell ref="H35:I35"/>
    <mergeCell ref="J35:L35"/>
    <mergeCell ref="H37:I37"/>
    <mergeCell ref="J37:L37"/>
    <mergeCell ref="H36:I36"/>
    <mergeCell ref="J36:L36"/>
    <mergeCell ref="H38:L38"/>
    <mergeCell ref="K20:K21"/>
    <mergeCell ref="M20:M21"/>
    <mergeCell ref="B17:D17"/>
    <mergeCell ref="A12:D12"/>
    <mergeCell ref="B20:D21"/>
    <mergeCell ref="G20:J21"/>
    <mergeCell ref="B22:D22"/>
    <mergeCell ref="B18:D18"/>
    <mergeCell ref="A10:D10"/>
    <mergeCell ref="A11:D11"/>
    <mergeCell ref="B15:D15"/>
    <mergeCell ref="B19:D19"/>
    <mergeCell ref="A14:D14"/>
    <mergeCell ref="B16:D16"/>
    <mergeCell ref="A7:B7"/>
    <mergeCell ref="A8:D8"/>
    <mergeCell ref="A9:D9"/>
    <mergeCell ref="A13:D13"/>
    <mergeCell ref="C7:M7"/>
    <mergeCell ref="K12:L12"/>
    <mergeCell ref="K8:M8"/>
    <mergeCell ref="K9:M10"/>
    <mergeCell ref="K11:L11"/>
  </mergeCells>
  <phoneticPr fontId="3" type="noConversion"/>
  <printOptions horizontalCentered="1" verticalCentered="1"/>
  <pageMargins left="0" right="0" top="0" bottom="0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Report Form</vt:lpstr>
      <vt:lpstr>'Travel Report Form'!Print_Area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GirardierK</dc:creator>
  <cp:lastModifiedBy>tuser</cp:lastModifiedBy>
  <cp:lastPrinted>2011-03-02T14:22:36Z</cp:lastPrinted>
  <dcterms:created xsi:type="dcterms:W3CDTF">2004-10-01T15:34:32Z</dcterms:created>
  <dcterms:modified xsi:type="dcterms:W3CDTF">2018-02-27T19:56:02Z</dcterms:modified>
</cp:coreProperties>
</file>