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K:\Indirect Costs\Recharge Centers\RC &amp; SSF Policy update - Nov 2021\"/>
    </mc:Choice>
  </mc:AlternateContent>
  <bookViews>
    <workbookView xWindow="14760" yWindow="7010" windowWidth="11340" windowHeight="6540"/>
  </bookViews>
  <sheets>
    <sheet name="Worksheet 1- Estimates" sheetId="1" r:id="rId1"/>
    <sheet name="Worksheet 2-NEW CENTERS" sheetId="3" r:id="rId2"/>
    <sheet name="Worksheet 3-Asset Listing" sheetId="5" r:id="rId3"/>
  </sheets>
  <definedNames>
    <definedName name="_xlnm.Print_Area" localSheetId="0">'Worksheet 1- Estimates'!$A$1:$K$52</definedName>
  </definedNames>
  <calcPr calcId="162913"/>
</workbook>
</file>

<file path=xl/calcChain.xml><?xml version="1.0" encoding="utf-8"?>
<calcChain xmlns="http://schemas.openxmlformats.org/spreadsheetml/2006/main">
  <c r="J14" i="5" l="1"/>
  <c r="L14" i="5" s="1"/>
  <c r="J39" i="5" l="1"/>
  <c r="L39" i="5" s="1"/>
  <c r="J16" i="5" l="1"/>
  <c r="L16" i="5" s="1"/>
  <c r="J40" i="5" l="1"/>
  <c r="L40" i="5" s="1"/>
  <c r="J38" i="5"/>
  <c r="L38" i="5" s="1"/>
  <c r="J37" i="5"/>
  <c r="L37" i="5" s="1"/>
  <c r="J36" i="5"/>
  <c r="L36" i="5" s="1"/>
  <c r="J35" i="5"/>
  <c r="L35" i="5" s="1"/>
  <c r="J34" i="5"/>
  <c r="L34" i="5" s="1"/>
  <c r="J33" i="5"/>
  <c r="L33" i="5" s="1"/>
  <c r="J32" i="5"/>
  <c r="L32" i="5" s="1"/>
  <c r="J31" i="5"/>
  <c r="L31" i="5" s="1"/>
  <c r="J30" i="5"/>
  <c r="L30" i="5" s="1"/>
  <c r="J29" i="5"/>
  <c r="L29" i="5" s="1"/>
  <c r="J28" i="5"/>
  <c r="L28" i="5" s="1"/>
  <c r="J27" i="5"/>
  <c r="L27" i="5" s="1"/>
  <c r="J26" i="5"/>
  <c r="L26" i="5" s="1"/>
  <c r="J25" i="5"/>
  <c r="L25" i="5" s="1"/>
  <c r="J24" i="5"/>
  <c r="L24" i="5" s="1"/>
  <c r="J23" i="5"/>
  <c r="L23" i="5" s="1"/>
  <c r="J22" i="5"/>
  <c r="L22" i="5" s="1"/>
  <c r="J21" i="5"/>
  <c r="L21" i="5" s="1"/>
  <c r="J20" i="5"/>
  <c r="L20" i="5" s="1"/>
  <c r="J19" i="5"/>
  <c r="L19" i="5" s="1"/>
  <c r="J18" i="5"/>
  <c r="L18" i="5" s="1"/>
  <c r="J17" i="5"/>
  <c r="L17" i="5" s="1"/>
  <c r="E41" i="1"/>
  <c r="E39" i="1"/>
  <c r="E20" i="1"/>
  <c r="E36" i="1"/>
  <c r="J36" i="1"/>
  <c r="J20" i="1"/>
  <c r="E42" i="1" l="1"/>
  <c r="E44" i="1" s="1"/>
  <c r="E49" i="1" s="1"/>
  <c r="E52" i="1" s="1"/>
  <c r="L43" i="5"/>
</calcChain>
</file>

<file path=xl/sharedStrings.xml><?xml version="1.0" encoding="utf-8"?>
<sst xmlns="http://schemas.openxmlformats.org/spreadsheetml/2006/main" count="82" uniqueCount="73">
  <si>
    <t>Recharge Center Analysis</t>
  </si>
  <si>
    <t>REVENUES</t>
  </si>
  <si>
    <t>TOTAL REVENUE (1 + 2)</t>
  </si>
  <si>
    <t>EXPENSES</t>
  </si>
  <si>
    <t>DIRECT COSTS</t>
  </si>
  <si>
    <t>EXCLUSIONS FROM RATE CALCULATION OF BILLING RATES</t>
  </si>
  <si>
    <t>Equipment (Line 8)</t>
  </si>
  <si>
    <t>INDIRECT COSTS</t>
  </si>
  <si>
    <t>Travel</t>
  </si>
  <si>
    <t>Recharge Worksheet 1</t>
  </si>
  <si>
    <t>TOTAL EXCLUSIONS (Sum Lines 12-14)</t>
  </si>
  <si>
    <t>DIRECT EXPENSES LESS EXCLUSIONS (Line 11 less Line 15)</t>
  </si>
  <si>
    <t>TOTAL EXPENSES  INCLUDED IN BILLING RATES (Line 16 + 17)</t>
  </si>
  <si>
    <t>OVER/(UNDER) RECOVERY (Line 3 less Line 18)</t>
  </si>
  <si>
    <t>RECHARGE CENTER QUESTIONNAIRE</t>
  </si>
  <si>
    <t>Director/Manager:</t>
  </si>
  <si>
    <t>Telephone Number:</t>
  </si>
  <si>
    <t>Box:</t>
  </si>
  <si>
    <t>External Customers:</t>
  </si>
  <si>
    <t>Location of Center:</t>
  </si>
  <si>
    <t>Building Name</t>
  </si>
  <si>
    <t>Room Numbers</t>
  </si>
  <si>
    <t>Square Feet</t>
  </si>
  <si>
    <t>Asset Listing</t>
  </si>
  <si>
    <t>ASSET</t>
  </si>
  <si>
    <t>FY</t>
  </si>
  <si>
    <t>ACQ</t>
  </si>
  <si>
    <t>USEFUL</t>
  </si>
  <si>
    <t>ROOM</t>
  </si>
  <si>
    <t>TYPE</t>
  </si>
  <si>
    <t>COST</t>
  </si>
  <si>
    <t>AMT</t>
  </si>
  <si>
    <t>DESCRIPTION</t>
  </si>
  <si>
    <t>LOCATION</t>
  </si>
  <si>
    <t>REVISED</t>
  </si>
  <si>
    <t>LIFE</t>
  </si>
  <si>
    <t xml:space="preserve">TOTAL DEPRECIATION </t>
  </si>
  <si>
    <t>FED/PRIV.</t>
  </si>
  <si>
    <t>Use this sheet to report any equipment that will be used in the operation of the center whether currently owned or to be acquired.</t>
  </si>
  <si>
    <t>(if known)</t>
  </si>
  <si>
    <t>Affiliated Centers: (if any)</t>
  </si>
  <si>
    <t>Estimated units of products/services to be sold</t>
  </si>
  <si>
    <t xml:space="preserve">Per unit rate to be charged for product services </t>
  </si>
  <si>
    <t xml:space="preserve">External revenue </t>
  </si>
  <si>
    <t>Internal revenue</t>
  </si>
  <si>
    <t>Other - please desribe below</t>
  </si>
  <si>
    <t>ESTIMATED</t>
  </si>
  <si>
    <t>DEPRECIATION</t>
  </si>
  <si>
    <t>EXPENSE</t>
  </si>
  <si>
    <t xml:space="preserve">SUBTOTAL DIRECT EXPENSES (Sum line 4-10) </t>
  </si>
  <si>
    <t>Summary of Estimated Revenues and Expenses</t>
  </si>
  <si>
    <t xml:space="preserve">Salaries and Wages </t>
  </si>
  <si>
    <t xml:space="preserve">Fringe Benefits </t>
  </si>
  <si>
    <t>Materials and Services</t>
  </si>
  <si>
    <t>Equipment</t>
  </si>
  <si>
    <t>Allocations/Prorations</t>
  </si>
  <si>
    <t>Cost Center</t>
  </si>
  <si>
    <t>Business Unit</t>
  </si>
  <si>
    <t>Recharge Worksheet 2</t>
  </si>
  <si>
    <t>Recharge Worksheet 3</t>
  </si>
  <si>
    <t xml:space="preserve">Attaching support explaining how estimated revenues and expenses were determined will accelerate the approval process.  For example, identify personnel required with estimated wages and fringe benefits and the nature and amounts of required material and services.  Provide details regarding expected users of the center including specific grants types and external customers.     </t>
  </si>
  <si>
    <t>Example</t>
  </si>
  <si>
    <t>BA Number</t>
  </si>
  <si>
    <t>Unallocable Spend Categories</t>
  </si>
  <si>
    <t>Financial Allocations/Prorations (Line 9)</t>
  </si>
  <si>
    <t>BA12345678</t>
  </si>
  <si>
    <t xml:space="preserve">BLDG </t>
  </si>
  <si>
    <t>MCD MSB</t>
  </si>
  <si>
    <t>University Titeld</t>
  </si>
  <si>
    <t>MICROSCOPE</t>
  </si>
  <si>
    <t>10Yr</t>
  </si>
  <si>
    <t>Note: Only equipment which the recharge center chooses to include in it's billing rates should be reported.</t>
  </si>
  <si>
    <t>Equipment Depreciation (from Worksheet 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</si>
</sst>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_(&quot;$&quot;* \(#,##0.00\);_(&quot;$&quot;* &quot;-&quot;??_);_(@_)"/>
    <numFmt numFmtId="164" formatCode="_(* #,##0_);_(* \(#,##0\);_(* &quot;-&quot;??_);_(@_)"/>
  </numFmts>
  <fonts count="12">
    <font>
      <sz val="10"/>
      <name val="Arial"/>
    </font>
    <font>
      <b/>
      <sz val="10"/>
      <name val="Arial"/>
      <family val="2"/>
    </font>
    <font>
      <b/>
      <u/>
      <sz val="10"/>
      <name val="Arial"/>
      <family val="2"/>
    </font>
    <font>
      <sz val="10"/>
      <name val="Arial"/>
      <family val="2"/>
    </font>
    <font>
      <sz val="8"/>
      <name val="Arial"/>
      <family val="2"/>
    </font>
    <font>
      <b/>
      <sz val="9"/>
      <name val="Geneva"/>
    </font>
    <font>
      <b/>
      <sz val="12"/>
      <name val="Arial"/>
      <family val="2"/>
    </font>
    <font>
      <b/>
      <i/>
      <sz val="10"/>
      <color indexed="12"/>
      <name val="Arial"/>
      <family val="2"/>
    </font>
    <font>
      <sz val="10"/>
      <color rgb="FFFF0000"/>
      <name val="Arial"/>
      <family val="2"/>
    </font>
    <font>
      <b/>
      <sz val="9"/>
      <color rgb="FFFF0000"/>
      <name val="Geneva"/>
    </font>
    <font>
      <sz val="10"/>
      <name val="Arial"/>
    </font>
    <font>
      <sz val="10"/>
      <color theme="3"/>
      <name val="Arial"/>
      <family val="2"/>
    </font>
  </fonts>
  <fills count="3">
    <fill>
      <patternFill patternType="none"/>
    </fill>
    <fill>
      <patternFill patternType="gray125"/>
    </fill>
    <fill>
      <patternFill patternType="solid">
        <fgColor rgb="FFFFFF00"/>
        <bgColor indexed="64"/>
      </patternFill>
    </fill>
  </fills>
  <borders count="6">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double">
        <color indexed="64"/>
      </bottom>
      <diagonal/>
    </border>
    <border>
      <left/>
      <right/>
      <top/>
      <bottom style="double">
        <color indexed="64"/>
      </bottom>
      <diagonal/>
    </border>
  </borders>
  <cellStyleXfs count="2">
    <xf numFmtId="0" fontId="0" fillId="0" borderId="0"/>
    <xf numFmtId="44" fontId="10" fillId="0" borderId="0" applyFont="0" applyFill="0" applyBorder="0" applyAlignment="0" applyProtection="0"/>
  </cellStyleXfs>
  <cellXfs count="71">
    <xf numFmtId="0" fontId="0" fillId="0" borderId="0" xfId="0"/>
    <xf numFmtId="0" fontId="0" fillId="0" borderId="1" xfId="0" applyBorder="1"/>
    <xf numFmtId="0" fontId="0" fillId="0" borderId="2" xfId="0" applyBorder="1"/>
    <xf numFmtId="0" fontId="1" fillId="0" borderId="0" xfId="0" applyFont="1"/>
    <xf numFmtId="0" fontId="2" fillId="0" borderId="0" xfId="0" applyFont="1"/>
    <xf numFmtId="0" fontId="0" fillId="0" borderId="0" xfId="0" applyAlignment="1">
      <alignment horizontal="center"/>
    </xf>
    <xf numFmtId="0" fontId="0" fillId="0" borderId="0" xfId="0" applyBorder="1"/>
    <xf numFmtId="0" fontId="0" fillId="0" borderId="0" xfId="0" applyBorder="1" applyAlignment="1">
      <alignment horizontal="center"/>
    </xf>
    <xf numFmtId="0" fontId="0" fillId="0" borderId="0" xfId="0" applyAlignment="1">
      <alignment horizontal="centerContinuous" vertical="center"/>
    </xf>
    <xf numFmtId="0" fontId="0" fillId="0" borderId="3" xfId="0" applyBorder="1"/>
    <xf numFmtId="0" fontId="1" fillId="0" borderId="0" xfId="0" applyFont="1" applyAlignment="1">
      <alignment horizontal="centerContinuous"/>
    </xf>
    <xf numFmtId="0" fontId="5" fillId="0" borderId="0" xfId="0" applyFont="1" applyBorder="1" applyAlignment="1">
      <alignment horizontal="center"/>
    </xf>
    <xf numFmtId="0" fontId="5" fillId="0" borderId="0" xfId="0" applyFont="1" applyBorder="1"/>
    <xf numFmtId="0" fontId="5" fillId="0" borderId="1" xfId="0" applyFont="1" applyBorder="1"/>
    <xf numFmtId="0" fontId="5" fillId="0" borderId="1" xfId="0" applyFont="1" applyBorder="1" applyAlignment="1">
      <alignment horizontal="center"/>
    </xf>
    <xf numFmtId="0" fontId="1" fillId="0" borderId="0" xfId="0" applyFont="1" applyAlignment="1">
      <alignment horizontal="center"/>
    </xf>
    <xf numFmtId="0" fontId="5" fillId="0" borderId="0" xfId="0" applyFont="1" applyBorder="1" applyAlignment="1">
      <alignment horizontal="centerContinuous"/>
    </xf>
    <xf numFmtId="0" fontId="1" fillId="0" borderId="0" xfId="0" applyFont="1" applyBorder="1" applyAlignment="1">
      <alignment horizontal="center"/>
    </xf>
    <xf numFmtId="0" fontId="5" fillId="0" borderId="1" xfId="0" applyFont="1" applyFill="1" applyBorder="1" applyAlignment="1">
      <alignment horizontal="center"/>
    </xf>
    <xf numFmtId="0" fontId="0" fillId="0" borderId="0" xfId="0" applyAlignment="1">
      <alignment horizontal="centerContinuous"/>
    </xf>
    <xf numFmtId="0" fontId="1" fillId="0" borderId="0" xfId="0" applyFont="1" applyAlignment="1">
      <alignment horizontal="left"/>
    </xf>
    <xf numFmtId="0" fontId="0" fillId="0" borderId="4" xfId="0" applyBorder="1"/>
    <xf numFmtId="0" fontId="1" fillId="0" borderId="4" xfId="0" applyFont="1" applyBorder="1"/>
    <xf numFmtId="164" fontId="0" fillId="0" borderId="0" xfId="0" applyNumberFormat="1"/>
    <xf numFmtId="164" fontId="0" fillId="0" borderId="1" xfId="0" applyNumberFormat="1" applyBorder="1"/>
    <xf numFmtId="164" fontId="0" fillId="0" borderId="5" xfId="0" applyNumberFormat="1" applyBorder="1"/>
    <xf numFmtId="164" fontId="0" fillId="0" borderId="0" xfId="0" applyNumberFormat="1" applyBorder="1"/>
    <xf numFmtId="164" fontId="3" fillId="0" borderId="1" xfId="0" applyNumberFormat="1" applyFont="1" applyBorder="1"/>
    <xf numFmtId="0" fontId="7" fillId="0" borderId="0" xfId="0" applyFont="1"/>
    <xf numFmtId="0" fontId="0" fillId="0" borderId="0" xfId="0" applyAlignment="1">
      <alignment horizontal="left"/>
    </xf>
    <xf numFmtId="0" fontId="3" fillId="0" borderId="0" xfId="0" applyFont="1"/>
    <xf numFmtId="0" fontId="5" fillId="0" borderId="0" xfId="0" applyFont="1" applyFill="1" applyBorder="1" applyAlignment="1">
      <alignment horizontal="center"/>
    </xf>
    <xf numFmtId="0" fontId="0" fillId="0" borderId="0" xfId="0" applyBorder="1" applyAlignment="1">
      <alignment horizontal="centerContinuous" vertical="center"/>
    </xf>
    <xf numFmtId="0" fontId="8" fillId="0" borderId="0" xfId="0" applyFont="1"/>
    <xf numFmtId="0" fontId="8" fillId="0" borderId="0" xfId="0" applyFont="1" applyAlignment="1">
      <alignment wrapText="1"/>
    </xf>
    <xf numFmtId="0" fontId="0" fillId="0" borderId="0" xfId="0" applyFill="1" applyBorder="1"/>
    <xf numFmtId="0" fontId="0" fillId="0" borderId="0" xfId="0" applyFill="1" applyBorder="1" applyAlignment="1">
      <alignment horizontal="centerContinuous" vertical="center"/>
    </xf>
    <xf numFmtId="0" fontId="0" fillId="0" borderId="0" xfId="0" applyFill="1" applyBorder="1" applyAlignment="1">
      <alignment horizontal="center"/>
    </xf>
    <xf numFmtId="164" fontId="0" fillId="0" borderId="0" xfId="0" applyNumberFormat="1" applyFill="1" applyBorder="1"/>
    <xf numFmtId="0" fontId="1" fillId="0" borderId="3" xfId="0" applyFont="1" applyBorder="1" applyAlignment="1">
      <alignment horizontal="center"/>
    </xf>
    <xf numFmtId="0" fontId="0" fillId="0" borderId="0" xfId="0" applyAlignment="1">
      <alignment wrapText="1"/>
    </xf>
    <xf numFmtId="0" fontId="0" fillId="0" borderId="0" xfId="0" applyAlignment="1">
      <alignment horizontal="centerContinuous" wrapText="1"/>
    </xf>
    <xf numFmtId="0" fontId="0" fillId="0" borderId="0" xfId="0" applyBorder="1" applyAlignment="1">
      <alignment horizontal="centerContinuous" wrapText="1"/>
    </xf>
    <xf numFmtId="0" fontId="0" fillId="0" borderId="1" xfId="0" applyBorder="1" applyAlignment="1">
      <alignment horizontal="centerContinuous" wrapText="1"/>
    </xf>
    <xf numFmtId="0" fontId="0" fillId="0" borderId="2" xfId="0" applyBorder="1" applyAlignment="1">
      <alignment horizontal="centerContinuous" wrapText="1"/>
    </xf>
    <xf numFmtId="0" fontId="0" fillId="0" borderId="0" xfId="0" applyBorder="1" applyAlignment="1">
      <alignment wrapText="1"/>
    </xf>
    <xf numFmtId="0" fontId="5" fillId="0" borderId="0" xfId="0" applyFont="1" applyBorder="1" applyAlignment="1">
      <alignment wrapText="1"/>
    </xf>
    <xf numFmtId="0" fontId="5" fillId="0" borderId="1" xfId="0" applyFont="1" applyBorder="1" applyAlignment="1">
      <alignment wrapText="1"/>
    </xf>
    <xf numFmtId="0" fontId="0" fillId="0" borderId="4" xfId="0" applyBorder="1" applyAlignment="1">
      <alignment wrapText="1"/>
    </xf>
    <xf numFmtId="0" fontId="8" fillId="2" borderId="0" xfId="0" applyFont="1" applyFill="1"/>
    <xf numFmtId="0" fontId="9" fillId="2" borderId="0" xfId="0" applyFont="1" applyFill="1" applyBorder="1"/>
    <xf numFmtId="0" fontId="9" fillId="2" borderId="0" xfId="0" applyFont="1" applyFill="1" applyBorder="1" applyAlignment="1">
      <alignment wrapText="1"/>
    </xf>
    <xf numFmtId="0" fontId="9" fillId="2" borderId="0" xfId="0" applyFont="1" applyFill="1" applyBorder="1" applyAlignment="1">
      <alignment horizontal="center"/>
    </xf>
    <xf numFmtId="0" fontId="1" fillId="0" borderId="0" xfId="0" applyFont="1" applyFill="1" applyAlignment="1">
      <alignment horizontal="center" vertical="center"/>
    </xf>
    <xf numFmtId="0" fontId="6" fillId="0" borderId="0" xfId="0" applyFont="1" applyFill="1" applyAlignment="1">
      <alignment horizontal="center" vertical="center"/>
    </xf>
    <xf numFmtId="0" fontId="1" fillId="0" borderId="0" xfId="0" applyFont="1" applyAlignment="1">
      <alignment horizontal="center" vertical="center"/>
    </xf>
    <xf numFmtId="0" fontId="1" fillId="0" borderId="0" xfId="0" applyFont="1" applyAlignment="1">
      <alignment horizontal="center" vertical="center" wrapText="1"/>
    </xf>
    <xf numFmtId="0" fontId="0" fillId="0" borderId="1" xfId="0" applyBorder="1" applyAlignment="1">
      <alignment horizontal="left"/>
    </xf>
    <xf numFmtId="0" fontId="0" fillId="0" borderId="2" xfId="0" applyBorder="1" applyAlignment="1">
      <alignment horizontal="left"/>
    </xf>
    <xf numFmtId="0" fontId="6" fillId="0" borderId="0" xfId="0" applyFont="1" applyAlignment="1">
      <alignment horizontal="center"/>
    </xf>
    <xf numFmtId="0" fontId="1" fillId="0" borderId="0" xfId="0" applyFont="1" applyAlignment="1">
      <alignment horizontal="center"/>
    </xf>
    <xf numFmtId="0" fontId="1" fillId="2" borderId="0" xfId="0" applyFont="1" applyFill="1" applyAlignment="1">
      <alignment horizontal="center"/>
    </xf>
    <xf numFmtId="0" fontId="11" fillId="0" borderId="0" xfId="0" applyFont="1" applyAlignment="1">
      <alignment wrapText="1"/>
    </xf>
    <xf numFmtId="0" fontId="9" fillId="2" borderId="0" xfId="0" applyNumberFormat="1" applyFont="1" applyFill="1" applyBorder="1" applyAlignment="1">
      <alignment horizontal="center"/>
    </xf>
    <xf numFmtId="14" fontId="9" fillId="2" borderId="0" xfId="0" applyNumberFormat="1" applyFont="1" applyFill="1" applyBorder="1" applyAlignment="1">
      <alignment horizontal="center"/>
    </xf>
    <xf numFmtId="44" fontId="9" fillId="2" borderId="0" xfId="1" applyFont="1" applyFill="1" applyBorder="1" applyAlignment="1">
      <alignment horizontal="center"/>
    </xf>
    <xf numFmtId="44" fontId="8" fillId="2" borderId="0" xfId="1" applyFont="1" applyFill="1"/>
    <xf numFmtId="44" fontId="0" fillId="0" borderId="0" xfId="1" applyFont="1"/>
    <xf numFmtId="44" fontId="0" fillId="0" borderId="1" xfId="1" applyFont="1" applyBorder="1"/>
    <xf numFmtId="44" fontId="0" fillId="0" borderId="4" xfId="1" applyFont="1" applyBorder="1"/>
    <xf numFmtId="44" fontId="5" fillId="0" borderId="0" xfId="1" applyFont="1" applyBorder="1" applyAlignment="1">
      <alignment horizontal="center"/>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11</xdr:col>
      <xdr:colOff>0</xdr:colOff>
      <xdr:row>7</xdr:row>
      <xdr:rowOff>0</xdr:rowOff>
    </xdr:from>
    <xdr:ext cx="184731" cy="264560"/>
    <xdr:sp macro="" textlink="">
      <xdr:nvSpPr>
        <xdr:cNvPr id="2" name="TextBox 1"/>
        <xdr:cNvSpPr txBox="1"/>
      </xdr:nvSpPr>
      <xdr:spPr>
        <a:xfrm>
          <a:off x="8448675" y="1247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3"/>
  <sheetViews>
    <sheetView tabSelected="1" topLeftCell="A43" zoomScaleNormal="100" workbookViewId="0">
      <selection activeCell="C48" sqref="C48"/>
    </sheetView>
  </sheetViews>
  <sheetFormatPr defaultRowHeight="12.5"/>
  <cols>
    <col min="1" max="1" width="4.1796875" customWidth="1"/>
    <col min="2" max="2" width="2.1796875" customWidth="1"/>
    <col min="3" max="3" width="20.453125" customWidth="1"/>
    <col min="4" max="4" width="36" customWidth="1"/>
    <col min="5" max="5" width="19.81640625" customWidth="1"/>
    <col min="6" max="6" width="1" customWidth="1"/>
    <col min="7" max="7" width="20.54296875" customWidth="1"/>
    <col min="8" max="8" width="1.1796875" customWidth="1"/>
    <col min="9" max="9" width="21.54296875" customWidth="1"/>
    <col min="10" max="10" width="1.1796875" style="35" customWidth="1"/>
    <col min="12" max="12" width="104.7265625" style="34" customWidth="1"/>
  </cols>
  <sheetData>
    <row r="1" spans="2:10" ht="13">
      <c r="I1" s="15" t="s">
        <v>9</v>
      </c>
    </row>
    <row r="2" spans="2:10" ht="12.75" customHeight="1">
      <c r="B2" s="54" t="s">
        <v>0</v>
      </c>
      <c r="C2" s="54"/>
      <c r="D2" s="54"/>
      <c r="E2" s="54"/>
      <c r="F2" s="54"/>
      <c r="G2" s="54"/>
      <c r="H2" s="54"/>
      <c r="I2" s="54"/>
      <c r="J2" s="36"/>
    </row>
    <row r="3" spans="2:10" ht="13.5" customHeight="1">
      <c r="B3" s="53" t="s">
        <v>50</v>
      </c>
      <c r="C3" s="53"/>
      <c r="D3" s="53"/>
      <c r="E3" s="53"/>
      <c r="F3" s="53"/>
      <c r="G3" s="53"/>
      <c r="H3" s="53"/>
      <c r="I3" s="53"/>
      <c r="J3" s="36"/>
    </row>
    <row r="4" spans="2:10" ht="13">
      <c r="B4" s="55"/>
      <c r="C4" s="55"/>
      <c r="D4" s="55"/>
      <c r="E4" s="55"/>
      <c r="F4" s="55"/>
      <c r="G4" s="55"/>
      <c r="H4" s="55"/>
      <c r="I4" s="55"/>
      <c r="J4" s="36"/>
    </row>
    <row r="5" spans="2:10" ht="52.5" customHeight="1">
      <c r="B5" s="56" t="s">
        <v>60</v>
      </c>
      <c r="C5" s="56"/>
      <c r="D5" s="56"/>
      <c r="E5" s="56"/>
      <c r="F5" s="56"/>
      <c r="G5" s="56"/>
      <c r="H5" s="56"/>
      <c r="I5" s="56"/>
      <c r="J5" s="36"/>
    </row>
    <row r="6" spans="2:10">
      <c r="B6" s="8"/>
      <c r="C6" s="8"/>
      <c r="D6" s="32"/>
      <c r="E6" s="8"/>
      <c r="F6" s="8"/>
      <c r="G6" s="8"/>
      <c r="H6" s="8"/>
      <c r="I6" s="8"/>
      <c r="J6" s="36"/>
    </row>
    <row r="7" spans="2:10" ht="18" customHeight="1">
      <c r="C7" s="3" t="s">
        <v>56</v>
      </c>
      <c r="D7" s="1"/>
    </row>
    <row r="8" spans="2:10" ht="18" customHeight="1">
      <c r="C8" s="3" t="s">
        <v>57</v>
      </c>
      <c r="D8" s="2"/>
    </row>
    <row r="10" spans="2:10">
      <c r="E10" s="5"/>
      <c r="F10" s="5"/>
      <c r="J10" s="37"/>
    </row>
    <row r="11" spans="2:10">
      <c r="E11" s="7"/>
    </row>
    <row r="12" spans="2:10" ht="13">
      <c r="B12" s="4" t="s">
        <v>1</v>
      </c>
      <c r="C12" s="4"/>
    </row>
    <row r="13" spans="2:10" ht="13">
      <c r="B13" s="4"/>
      <c r="C13" s="4"/>
    </row>
    <row r="14" spans="2:10" ht="13">
      <c r="B14" s="30" t="s">
        <v>41</v>
      </c>
      <c r="C14" s="4"/>
    </row>
    <row r="15" spans="2:10" ht="13">
      <c r="B15" s="30" t="s">
        <v>42</v>
      </c>
      <c r="C15" s="4"/>
    </row>
    <row r="16" spans="2:10" ht="13">
      <c r="B16" s="30"/>
      <c r="C16" s="4"/>
    </row>
    <row r="17" spans="1:10" ht="14.15" customHeight="1">
      <c r="A17">
        <v>1</v>
      </c>
      <c r="B17" s="30" t="s">
        <v>43</v>
      </c>
      <c r="E17" s="23"/>
      <c r="F17" s="23"/>
      <c r="J17" s="38"/>
    </row>
    <row r="18" spans="1:10" ht="14.15" customHeight="1">
      <c r="A18">
        <v>2</v>
      </c>
      <c r="B18" s="30" t="s">
        <v>44</v>
      </c>
      <c r="E18" s="24"/>
      <c r="F18" s="23"/>
      <c r="J18" s="38"/>
    </row>
    <row r="19" spans="1:10">
      <c r="E19" s="23"/>
      <c r="F19" s="23"/>
      <c r="J19" s="38"/>
    </row>
    <row r="20" spans="1:10" ht="13.5" thickBot="1">
      <c r="A20">
        <v>3</v>
      </c>
      <c r="B20" s="3" t="s">
        <v>2</v>
      </c>
      <c r="C20" s="3"/>
      <c r="E20" s="25">
        <f>SUM(E17:E18)</f>
        <v>0</v>
      </c>
      <c r="F20" s="23"/>
      <c r="J20" s="38">
        <f>SUM(J17:J18)</f>
        <v>0</v>
      </c>
    </row>
    <row r="21" spans="1:10" ht="13" thickTop="1">
      <c r="E21" s="23"/>
      <c r="F21" s="23"/>
      <c r="J21" s="38"/>
    </row>
    <row r="22" spans="1:10">
      <c r="E22" s="23"/>
      <c r="F22" s="23"/>
      <c r="J22" s="38"/>
    </row>
    <row r="23" spans="1:10" ht="13">
      <c r="B23" s="4" t="s">
        <v>3</v>
      </c>
      <c r="C23" s="4"/>
      <c r="E23" s="23"/>
      <c r="F23" s="23"/>
      <c r="J23" s="38"/>
    </row>
    <row r="24" spans="1:10" ht="13">
      <c r="C24" s="28" t="s">
        <v>4</v>
      </c>
      <c r="E24" s="23"/>
      <c r="F24" s="23"/>
      <c r="J24" s="38"/>
    </row>
    <row r="25" spans="1:10" ht="15.75" customHeight="1">
      <c r="A25">
        <v>4</v>
      </c>
      <c r="C25" s="30" t="s">
        <v>51</v>
      </c>
      <c r="E25" s="23"/>
      <c r="F25" s="23"/>
      <c r="J25" s="38"/>
    </row>
    <row r="26" spans="1:10" ht="15.75" customHeight="1">
      <c r="A26">
        <v>5</v>
      </c>
      <c r="C26" s="30" t="s">
        <v>52</v>
      </c>
      <c r="E26" s="23"/>
      <c r="F26" s="23"/>
      <c r="J26" s="38"/>
    </row>
    <row r="27" spans="1:10" ht="15.75" customHeight="1">
      <c r="A27">
        <v>6</v>
      </c>
      <c r="C27" s="30" t="s">
        <v>53</v>
      </c>
      <c r="E27" s="23"/>
      <c r="F27" s="23"/>
      <c r="J27" s="38"/>
    </row>
    <row r="28" spans="1:10" ht="15.75" customHeight="1">
      <c r="A28">
        <v>7</v>
      </c>
      <c r="C28" s="30" t="s">
        <v>8</v>
      </c>
      <c r="E28" s="23"/>
      <c r="F28" s="23"/>
      <c r="J28" s="38"/>
    </row>
    <row r="29" spans="1:10" ht="15.75" customHeight="1">
      <c r="A29">
        <v>8</v>
      </c>
      <c r="C29" s="30" t="s">
        <v>54</v>
      </c>
      <c r="E29" s="23"/>
      <c r="F29" s="23"/>
      <c r="J29" s="38"/>
    </row>
    <row r="30" spans="1:10" ht="15.75" customHeight="1">
      <c r="A30">
        <v>9</v>
      </c>
      <c r="C30" s="30" t="s">
        <v>55</v>
      </c>
      <c r="E30" s="23"/>
      <c r="F30" s="23"/>
      <c r="J30" s="38"/>
    </row>
    <row r="31" spans="1:10" ht="15" customHeight="1">
      <c r="A31">
        <v>10</v>
      </c>
      <c r="C31" s="30" t="s">
        <v>45</v>
      </c>
      <c r="E31" s="24"/>
      <c r="F31" s="23"/>
      <c r="J31" s="38"/>
    </row>
    <row r="32" spans="1:10" ht="15" customHeight="1">
      <c r="C32" s="30"/>
      <c r="E32" s="26"/>
      <c r="F32" s="23"/>
      <c r="J32" s="38"/>
    </row>
    <row r="33" spans="1:10" ht="15" customHeight="1">
      <c r="C33" s="30"/>
      <c r="E33" s="26"/>
      <c r="F33" s="23"/>
      <c r="J33" s="38"/>
    </row>
    <row r="34" spans="1:10" ht="15" customHeight="1">
      <c r="C34" s="30"/>
      <c r="E34" s="26"/>
      <c r="F34" s="23"/>
      <c r="J34" s="38"/>
    </row>
    <row r="35" spans="1:10">
      <c r="E35" s="23"/>
      <c r="F35" s="23"/>
      <c r="J35" s="38"/>
    </row>
    <row r="36" spans="1:10" ht="13">
      <c r="A36">
        <v>11</v>
      </c>
      <c r="B36" s="3" t="s">
        <v>49</v>
      </c>
      <c r="E36" s="24">
        <f>SUM(E25:E31)</f>
        <v>0</v>
      </c>
      <c r="F36" s="23"/>
      <c r="J36" s="38">
        <f>SUM(J25:J31)</f>
        <v>0</v>
      </c>
    </row>
    <row r="37" spans="1:10">
      <c r="E37" s="23"/>
      <c r="F37" s="23"/>
      <c r="J37" s="38"/>
    </row>
    <row r="38" spans="1:10" ht="13">
      <c r="C38" s="28" t="s">
        <v>5</v>
      </c>
      <c r="E38" s="23"/>
      <c r="F38" s="23"/>
      <c r="J38" s="38"/>
    </row>
    <row r="39" spans="1:10" ht="15.75" customHeight="1">
      <c r="A39">
        <v>12</v>
      </c>
      <c r="C39" t="s">
        <v>6</v>
      </c>
      <c r="E39" s="23">
        <f>E29</f>
        <v>0</v>
      </c>
      <c r="F39" s="23"/>
      <c r="J39" s="38"/>
    </row>
    <row r="40" spans="1:10" ht="42" customHeight="1">
      <c r="A40">
        <v>13</v>
      </c>
      <c r="C40" s="30" t="s">
        <v>63</v>
      </c>
      <c r="D40" s="30"/>
      <c r="E40" s="26"/>
      <c r="F40" s="23"/>
      <c r="J40" s="38"/>
    </row>
    <row r="41" spans="1:10" ht="15.75" customHeight="1">
      <c r="A41">
        <v>14</v>
      </c>
      <c r="C41" t="s">
        <v>64</v>
      </c>
      <c r="E41" s="27">
        <f>E30</f>
        <v>0</v>
      </c>
      <c r="F41" s="23"/>
      <c r="J41" s="38"/>
    </row>
    <row r="42" spans="1:10" ht="18" customHeight="1">
      <c r="A42">
        <v>15</v>
      </c>
      <c r="C42" t="s">
        <v>10</v>
      </c>
      <c r="E42" s="24">
        <f>SUM(E39:E41)</f>
        <v>0</v>
      </c>
      <c r="F42" s="23"/>
      <c r="J42" s="38"/>
    </row>
    <row r="43" spans="1:10">
      <c r="E43" s="23"/>
      <c r="F43" s="23"/>
      <c r="J43" s="38"/>
    </row>
    <row r="44" spans="1:10" ht="13">
      <c r="A44">
        <v>16</v>
      </c>
      <c r="B44" s="3" t="s">
        <v>11</v>
      </c>
      <c r="E44" s="24">
        <f>E36-E42</f>
        <v>0</v>
      </c>
      <c r="F44" s="23"/>
      <c r="J44" s="38"/>
    </row>
    <row r="45" spans="1:10">
      <c r="E45" s="23"/>
      <c r="F45" s="23"/>
      <c r="J45" s="38"/>
    </row>
    <row r="46" spans="1:10" ht="13">
      <c r="C46" s="28" t="s">
        <v>7</v>
      </c>
      <c r="E46" s="23"/>
      <c r="F46" s="23"/>
      <c r="J46" s="38"/>
    </row>
    <row r="47" spans="1:10">
      <c r="A47">
        <v>17</v>
      </c>
      <c r="C47" s="30" t="s">
        <v>72</v>
      </c>
      <c r="E47" s="24"/>
      <c r="F47" s="23"/>
      <c r="J47" s="38"/>
    </row>
    <row r="48" spans="1:10">
      <c r="E48" s="23"/>
      <c r="F48" s="23"/>
      <c r="J48" s="38"/>
    </row>
    <row r="49" spans="1:10" ht="13.5" thickBot="1">
      <c r="A49">
        <v>18</v>
      </c>
      <c r="B49" s="3" t="s">
        <v>12</v>
      </c>
      <c r="E49" s="25">
        <f>E47+E44</f>
        <v>0</v>
      </c>
      <c r="F49" s="23"/>
      <c r="J49" s="38"/>
    </row>
    <row r="50" spans="1:10" ht="13" thickTop="1">
      <c r="E50" s="23"/>
      <c r="F50" s="23"/>
      <c r="J50" s="38"/>
    </row>
    <row r="51" spans="1:10">
      <c r="E51" s="23"/>
      <c r="F51" s="23"/>
      <c r="J51" s="38"/>
    </row>
    <row r="52" spans="1:10" ht="13.5" thickBot="1">
      <c r="A52">
        <v>19</v>
      </c>
      <c r="B52" s="3" t="s">
        <v>13</v>
      </c>
      <c r="E52" s="25">
        <f>E20-E49</f>
        <v>0</v>
      </c>
      <c r="F52" s="23"/>
      <c r="J52" s="38"/>
    </row>
    <row r="53" spans="1:10" ht="13" thickTop="1"/>
  </sheetData>
  <mergeCells count="4">
    <mergeCell ref="B3:I3"/>
    <mergeCell ref="B2:I2"/>
    <mergeCell ref="B4:I4"/>
    <mergeCell ref="B5:I5"/>
  </mergeCells>
  <phoneticPr fontId="0" type="noConversion"/>
  <pageMargins left="0.47" right="0.43" top="0.43" bottom="0.48" header="0.32" footer="0.37"/>
  <pageSetup scale="72" orientation="portrait" r:id="rId1"/>
  <headerFooter alignWithMargins="0">
    <oddFooter>&amp;R&amp;D</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7"/>
  <sheetViews>
    <sheetView zoomScaleNormal="100" workbookViewId="0">
      <selection activeCell="C25" sqref="C25:E25"/>
    </sheetView>
  </sheetViews>
  <sheetFormatPr defaultRowHeight="13"/>
  <cols>
    <col min="1" max="1" width="3.81640625" customWidth="1"/>
    <col min="2" max="2" width="23.7265625" style="3" customWidth="1"/>
    <col min="3" max="3" width="22.453125" customWidth="1"/>
    <col min="4" max="4" width="19.54296875" customWidth="1"/>
    <col min="5" max="5" width="22" customWidth="1"/>
  </cols>
  <sheetData>
    <row r="1" spans="1:12">
      <c r="E1" s="15" t="s">
        <v>58</v>
      </c>
      <c r="I1" s="3"/>
      <c r="L1" s="33"/>
    </row>
    <row r="2" spans="1:12" ht="15.5">
      <c r="A2" s="54" t="s">
        <v>14</v>
      </c>
      <c r="B2" s="54"/>
      <c r="C2" s="54"/>
      <c r="D2" s="54"/>
      <c r="E2" s="54"/>
    </row>
    <row r="6" spans="1:12">
      <c r="A6" s="5">
        <v>1</v>
      </c>
      <c r="B6" s="3" t="s">
        <v>56</v>
      </c>
      <c r="C6" s="57"/>
      <c r="D6" s="57"/>
      <c r="E6" s="57"/>
    </row>
    <row r="7" spans="1:12">
      <c r="A7" s="5"/>
    </row>
    <row r="8" spans="1:12">
      <c r="A8" s="5">
        <v>2</v>
      </c>
      <c r="B8" s="3" t="s">
        <v>57</v>
      </c>
      <c r="C8" s="57"/>
      <c r="D8" s="57"/>
      <c r="E8" s="57"/>
    </row>
    <row r="9" spans="1:12">
      <c r="A9" s="5"/>
    </row>
    <row r="10" spans="1:12">
      <c r="A10" s="5">
        <v>3</v>
      </c>
      <c r="B10" s="3" t="s">
        <v>15</v>
      </c>
      <c r="C10" s="57"/>
      <c r="D10" s="57"/>
      <c r="E10" s="57"/>
    </row>
    <row r="11" spans="1:12">
      <c r="A11" s="5"/>
    </row>
    <row r="12" spans="1:12">
      <c r="A12" s="5">
        <v>4</v>
      </c>
      <c r="B12" s="3" t="s">
        <v>16</v>
      </c>
      <c r="C12" s="57"/>
      <c r="D12" s="57"/>
      <c r="E12" s="57"/>
    </row>
    <row r="13" spans="1:12">
      <c r="A13" s="5"/>
    </row>
    <row r="14" spans="1:12">
      <c r="A14" s="5">
        <v>5</v>
      </c>
      <c r="B14" s="3" t="s">
        <v>17</v>
      </c>
      <c r="C14" s="57"/>
      <c r="D14" s="57"/>
      <c r="E14" s="57"/>
    </row>
    <row r="15" spans="1:12">
      <c r="A15" s="5"/>
    </row>
    <row r="16" spans="1:12">
      <c r="A16" s="5"/>
    </row>
    <row r="17" spans="1:5">
      <c r="A17" s="5">
        <v>6</v>
      </c>
      <c r="B17" s="3" t="s">
        <v>40</v>
      </c>
      <c r="C17" s="57"/>
      <c r="D17" s="57"/>
      <c r="E17" s="57"/>
    </row>
    <row r="18" spans="1:5">
      <c r="A18" s="5"/>
      <c r="C18" s="58"/>
      <c r="D18" s="58"/>
      <c r="E18" s="58"/>
    </row>
    <row r="19" spans="1:5">
      <c r="A19" s="5"/>
      <c r="C19" s="58"/>
      <c r="D19" s="58"/>
      <c r="E19" s="58"/>
    </row>
    <row r="20" spans="1:5">
      <c r="A20" s="5"/>
      <c r="C20" s="58"/>
      <c r="D20" s="58"/>
      <c r="E20" s="58"/>
    </row>
    <row r="21" spans="1:5">
      <c r="A21" s="5"/>
    </row>
    <row r="22" spans="1:5">
      <c r="A22" s="5">
        <v>7</v>
      </c>
      <c r="B22" s="3" t="s">
        <v>18</v>
      </c>
      <c r="C22" s="57"/>
      <c r="D22" s="57"/>
      <c r="E22" s="57"/>
    </row>
    <row r="23" spans="1:5">
      <c r="A23" s="5"/>
      <c r="C23" s="57"/>
      <c r="D23" s="57"/>
      <c r="E23" s="57"/>
    </row>
    <row r="24" spans="1:5">
      <c r="A24" s="5"/>
      <c r="C24" s="57"/>
      <c r="D24" s="57"/>
      <c r="E24" s="57"/>
    </row>
    <row r="25" spans="1:5">
      <c r="A25" s="5"/>
      <c r="C25" s="57"/>
      <c r="D25" s="57"/>
      <c r="E25" s="57"/>
    </row>
    <row r="26" spans="1:5">
      <c r="A26" s="5"/>
      <c r="C26" s="1"/>
      <c r="D26" s="1"/>
      <c r="E26" s="1"/>
    </row>
    <row r="27" spans="1:5">
      <c r="A27" s="5"/>
    </row>
    <row r="28" spans="1:5">
      <c r="A28" s="5">
        <v>8</v>
      </c>
      <c r="B28" s="3" t="s">
        <v>19</v>
      </c>
    </row>
    <row r="29" spans="1:5">
      <c r="C29" s="39" t="s">
        <v>20</v>
      </c>
      <c r="D29" s="39" t="s">
        <v>21</v>
      </c>
      <c r="E29" s="39" t="s">
        <v>22</v>
      </c>
    </row>
    <row r="30" spans="1:5">
      <c r="C30" s="9"/>
      <c r="D30" s="9"/>
      <c r="E30" s="9"/>
    </row>
    <row r="31" spans="1:5">
      <c r="C31" s="9"/>
      <c r="D31" s="9"/>
      <c r="E31" s="9"/>
    </row>
    <row r="32" spans="1:5">
      <c r="C32" s="9"/>
      <c r="D32" s="9"/>
      <c r="E32" s="9"/>
    </row>
    <row r="33" spans="3:5">
      <c r="C33" s="9"/>
      <c r="D33" s="9"/>
      <c r="E33" s="9"/>
    </row>
    <row r="34" spans="3:5">
      <c r="C34" s="9"/>
      <c r="D34" s="9"/>
      <c r="E34" s="9"/>
    </row>
    <row r="35" spans="3:5">
      <c r="C35" s="9"/>
      <c r="D35" s="9"/>
      <c r="E35" s="9"/>
    </row>
    <row r="36" spans="3:5">
      <c r="C36" s="9"/>
      <c r="D36" s="9"/>
      <c r="E36" s="9"/>
    </row>
    <row r="37" spans="3:5">
      <c r="C37" s="9"/>
      <c r="D37" s="9"/>
      <c r="E37" s="9"/>
    </row>
  </sheetData>
  <mergeCells count="14">
    <mergeCell ref="C17:E17"/>
    <mergeCell ref="C22:E22"/>
    <mergeCell ref="C23:E23"/>
    <mergeCell ref="A2:E2"/>
    <mergeCell ref="C6:E6"/>
    <mergeCell ref="C8:E8"/>
    <mergeCell ref="C10:E10"/>
    <mergeCell ref="C12:E12"/>
    <mergeCell ref="C14:E14"/>
    <mergeCell ref="C24:E24"/>
    <mergeCell ref="C25:E25"/>
    <mergeCell ref="C20:E20"/>
    <mergeCell ref="C19:E19"/>
    <mergeCell ref="C18:E18"/>
  </mergeCells>
  <phoneticPr fontId="0" type="noConversion"/>
  <pageMargins left="0.75" right="0.75" top="1" bottom="1" header="0.5" footer="0.5"/>
  <pageSetup scale="99" orientation="portrait" r:id="rId1"/>
  <headerFooter alignWithMargins="0">
    <oddFooter>&amp;R&amp;D</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46"/>
  <sheetViews>
    <sheetView topLeftCell="A34" zoomScale="85" zoomScaleNormal="85" workbookViewId="0">
      <selection activeCell="F51" sqref="F51"/>
    </sheetView>
  </sheetViews>
  <sheetFormatPr defaultRowHeight="12.5"/>
  <cols>
    <col min="1" max="1" width="10" customWidth="1"/>
    <col min="2" max="2" width="12.453125" customWidth="1"/>
    <col min="3" max="3" width="23.81640625" style="40" customWidth="1"/>
    <col min="6" max="6" width="14" bestFit="1" customWidth="1"/>
    <col min="8" max="8" width="10.08984375" bestFit="1" customWidth="1"/>
    <col min="9" max="9" width="11" customWidth="1"/>
    <col min="10" max="10" width="10.7265625" customWidth="1"/>
    <col min="11" max="11" width="8" customWidth="1"/>
    <col min="12" max="12" width="21.81640625" bestFit="1" customWidth="1"/>
    <col min="15" max="15" width="97.1796875" style="34" customWidth="1"/>
  </cols>
  <sheetData>
    <row r="1" spans="1:12" ht="13">
      <c r="L1" s="15" t="s">
        <v>59</v>
      </c>
    </row>
    <row r="2" spans="1:12" ht="15.5">
      <c r="A2" s="59" t="s">
        <v>0</v>
      </c>
      <c r="B2" s="59"/>
      <c r="C2" s="59"/>
      <c r="D2" s="59"/>
      <c r="E2" s="59"/>
      <c r="F2" s="59"/>
      <c r="G2" s="59"/>
      <c r="H2" s="59"/>
      <c r="I2" s="59"/>
      <c r="J2" s="59"/>
      <c r="K2" s="59"/>
      <c r="L2" s="59"/>
    </row>
    <row r="3" spans="1:12" ht="13">
      <c r="A3" s="60" t="s">
        <v>23</v>
      </c>
      <c r="B3" s="60"/>
      <c r="C3" s="60"/>
      <c r="D3" s="60"/>
      <c r="E3" s="60"/>
      <c r="F3" s="60"/>
      <c r="G3" s="60"/>
      <c r="H3" s="60"/>
      <c r="I3" s="60"/>
      <c r="J3" s="60"/>
      <c r="K3" s="60"/>
      <c r="L3" s="60"/>
    </row>
    <row r="4" spans="1:12" ht="13">
      <c r="A4" s="10"/>
      <c r="B4" s="19"/>
      <c r="C4" s="41"/>
      <c r="D4" s="19"/>
      <c r="E4" s="19"/>
      <c r="F4" s="19"/>
      <c r="G4" s="19"/>
      <c r="H4" s="19"/>
      <c r="I4" s="19"/>
      <c r="J4" s="19"/>
      <c r="K4" s="19"/>
    </row>
    <row r="5" spans="1:12" ht="13">
      <c r="A5" s="61" t="s">
        <v>38</v>
      </c>
      <c r="B5" s="61"/>
      <c r="C5" s="61"/>
      <c r="D5" s="61"/>
      <c r="E5" s="61"/>
      <c r="F5" s="61"/>
      <c r="G5" s="61"/>
      <c r="H5" s="61"/>
      <c r="I5" s="61"/>
      <c r="J5" s="61"/>
      <c r="K5" s="61"/>
      <c r="L5" s="61"/>
    </row>
    <row r="6" spans="1:12" ht="13">
      <c r="A6" s="10"/>
      <c r="B6" s="19"/>
      <c r="C6" s="41"/>
      <c r="D6" s="19"/>
      <c r="E6" s="19"/>
      <c r="F6" s="19"/>
      <c r="G6" s="19"/>
      <c r="H6" s="19"/>
      <c r="I6" s="19"/>
      <c r="J6" s="19"/>
      <c r="K6" s="19"/>
    </row>
    <row r="7" spans="1:12" ht="13">
      <c r="A7" s="10"/>
      <c r="B7" s="19"/>
      <c r="C7" s="42"/>
      <c r="D7" s="19"/>
      <c r="E7" s="19"/>
      <c r="F7" s="19"/>
      <c r="G7" s="19"/>
      <c r="H7" s="19"/>
      <c r="I7" s="19"/>
      <c r="J7" s="19"/>
      <c r="K7" s="19"/>
    </row>
    <row r="8" spans="1:12" ht="13">
      <c r="A8" s="20" t="s">
        <v>56</v>
      </c>
      <c r="B8" s="19"/>
      <c r="C8" s="43"/>
      <c r="D8" s="29" t="s">
        <v>39</v>
      </c>
      <c r="E8" s="19"/>
      <c r="F8" s="19"/>
      <c r="G8" s="19"/>
      <c r="H8" s="19"/>
      <c r="I8" s="19"/>
      <c r="J8" s="19"/>
      <c r="K8" s="19"/>
    </row>
    <row r="9" spans="1:12" ht="13">
      <c r="A9" s="20" t="s">
        <v>57</v>
      </c>
      <c r="B9" s="19"/>
      <c r="C9" s="44"/>
      <c r="D9" s="29" t="s">
        <v>39</v>
      </c>
      <c r="E9" s="19"/>
      <c r="F9" s="19"/>
      <c r="G9" s="19"/>
      <c r="H9" s="19"/>
      <c r="I9" s="19"/>
      <c r="J9" s="19"/>
      <c r="K9" s="19"/>
    </row>
    <row r="11" spans="1:12" ht="13">
      <c r="B11" s="6"/>
      <c r="C11" s="45"/>
      <c r="D11" s="6"/>
      <c r="E11" s="6"/>
      <c r="F11" s="6"/>
      <c r="G11" s="6"/>
      <c r="H11" s="6"/>
      <c r="I11" s="6"/>
      <c r="J11" s="17" t="s">
        <v>34</v>
      </c>
      <c r="L11" s="15" t="s">
        <v>46</v>
      </c>
    </row>
    <row r="12" spans="1:12">
      <c r="B12" s="12"/>
      <c r="C12" s="46"/>
      <c r="D12" s="16" t="s">
        <v>33</v>
      </c>
      <c r="E12" s="16"/>
      <c r="F12" s="11" t="s">
        <v>24</v>
      </c>
      <c r="G12" s="11" t="s">
        <v>25</v>
      </c>
      <c r="H12" s="11" t="s">
        <v>26</v>
      </c>
      <c r="I12" s="11" t="s">
        <v>37</v>
      </c>
      <c r="J12" s="11" t="s">
        <v>26</v>
      </c>
      <c r="K12" s="11" t="s">
        <v>27</v>
      </c>
      <c r="L12" s="31" t="s">
        <v>47</v>
      </c>
    </row>
    <row r="13" spans="1:12">
      <c r="B13" s="13" t="s">
        <v>62</v>
      </c>
      <c r="C13" s="47" t="s">
        <v>32</v>
      </c>
      <c r="D13" s="13" t="s">
        <v>66</v>
      </c>
      <c r="E13" s="14" t="s">
        <v>28</v>
      </c>
      <c r="F13" s="14" t="s">
        <v>29</v>
      </c>
      <c r="G13" s="14" t="s">
        <v>26</v>
      </c>
      <c r="H13" s="14" t="s">
        <v>30</v>
      </c>
      <c r="I13" s="14" t="s">
        <v>31</v>
      </c>
      <c r="J13" s="14" t="s">
        <v>30</v>
      </c>
      <c r="K13" s="14" t="s">
        <v>35</v>
      </c>
      <c r="L13" s="18" t="s">
        <v>48</v>
      </c>
    </row>
    <row r="14" spans="1:12">
      <c r="A14" s="49" t="s">
        <v>61</v>
      </c>
      <c r="B14" s="50" t="s">
        <v>65</v>
      </c>
      <c r="C14" s="51" t="s">
        <v>69</v>
      </c>
      <c r="D14" s="50" t="s">
        <v>67</v>
      </c>
      <c r="E14" s="63">
        <v>300</v>
      </c>
      <c r="F14" s="52" t="s">
        <v>68</v>
      </c>
      <c r="G14" s="64">
        <v>36892</v>
      </c>
      <c r="H14" s="65">
        <v>10000</v>
      </c>
      <c r="I14" s="65">
        <v>0</v>
      </c>
      <c r="J14" s="65">
        <f>H14-I14</f>
        <v>10000</v>
      </c>
      <c r="K14" s="52" t="s">
        <v>70</v>
      </c>
      <c r="L14" s="66">
        <f>J14/10</f>
        <v>1000</v>
      </c>
    </row>
    <row r="15" spans="1:12">
      <c r="A15" s="30"/>
      <c r="B15" s="12"/>
      <c r="C15" s="46"/>
      <c r="D15" s="12"/>
      <c r="E15" s="11"/>
      <c r="F15" s="11"/>
      <c r="G15" s="11"/>
      <c r="H15" s="70"/>
      <c r="I15" s="70"/>
      <c r="J15" s="70"/>
      <c r="K15" s="11"/>
      <c r="L15" s="67"/>
    </row>
    <row r="16" spans="1:12" ht="13">
      <c r="A16" s="15">
        <v>1</v>
      </c>
      <c r="H16" s="67"/>
      <c r="I16" s="67"/>
      <c r="J16" s="67">
        <f>H16-I16</f>
        <v>0</v>
      </c>
      <c r="L16" s="67">
        <f>IFERROR(J16/K16,0)</f>
        <v>0</v>
      </c>
    </row>
    <row r="17" spans="1:15" ht="13">
      <c r="A17" s="15">
        <v>2</v>
      </c>
      <c r="H17" s="67"/>
      <c r="I17" s="67"/>
      <c r="J17" s="67">
        <f t="shared" ref="J17:J40" si="0">H17-I17</f>
        <v>0</v>
      </c>
      <c r="L17" s="67">
        <f t="shared" ref="L17:L40" si="1">IFERROR(J17/K17,0)</f>
        <v>0</v>
      </c>
    </row>
    <row r="18" spans="1:15" ht="13">
      <c r="A18" s="15">
        <v>3</v>
      </c>
      <c r="H18" s="67"/>
      <c r="I18" s="67"/>
      <c r="J18" s="67">
        <f t="shared" si="0"/>
        <v>0</v>
      </c>
      <c r="L18" s="67">
        <f t="shared" si="1"/>
        <v>0</v>
      </c>
    </row>
    <row r="19" spans="1:15" ht="13">
      <c r="A19" s="15">
        <v>4</v>
      </c>
      <c r="H19" s="67"/>
      <c r="I19" s="67"/>
      <c r="J19" s="67">
        <f t="shared" si="0"/>
        <v>0</v>
      </c>
      <c r="L19" s="67">
        <f t="shared" si="1"/>
        <v>0</v>
      </c>
    </row>
    <row r="20" spans="1:15" ht="13">
      <c r="A20" s="15">
        <v>5</v>
      </c>
      <c r="H20" s="67"/>
      <c r="I20" s="67"/>
      <c r="J20" s="67">
        <f t="shared" si="0"/>
        <v>0</v>
      </c>
      <c r="L20" s="67">
        <f t="shared" si="1"/>
        <v>0</v>
      </c>
    </row>
    <row r="21" spans="1:15" ht="13">
      <c r="A21" s="15">
        <v>6</v>
      </c>
      <c r="H21" s="67"/>
      <c r="I21" s="67"/>
      <c r="J21" s="67">
        <f t="shared" si="0"/>
        <v>0</v>
      </c>
      <c r="L21" s="67">
        <f t="shared" si="1"/>
        <v>0</v>
      </c>
      <c r="O21" s="62"/>
    </row>
    <row r="22" spans="1:15" ht="13">
      <c r="A22" s="15">
        <v>7</v>
      </c>
      <c r="H22" s="67"/>
      <c r="I22" s="67"/>
      <c r="J22" s="67">
        <f t="shared" si="0"/>
        <v>0</v>
      </c>
      <c r="L22" s="67">
        <f t="shared" si="1"/>
        <v>0</v>
      </c>
    </row>
    <row r="23" spans="1:15" ht="13">
      <c r="A23" s="15">
        <v>8</v>
      </c>
      <c r="H23" s="67"/>
      <c r="I23" s="67"/>
      <c r="J23" s="67">
        <f t="shared" si="0"/>
        <v>0</v>
      </c>
      <c r="L23" s="67">
        <f t="shared" si="1"/>
        <v>0</v>
      </c>
    </row>
    <row r="24" spans="1:15" ht="13">
      <c r="A24" s="15">
        <v>9</v>
      </c>
      <c r="H24" s="67"/>
      <c r="I24" s="67"/>
      <c r="J24" s="67">
        <f t="shared" si="0"/>
        <v>0</v>
      </c>
      <c r="L24" s="67">
        <f t="shared" si="1"/>
        <v>0</v>
      </c>
    </row>
    <row r="25" spans="1:15" ht="13">
      <c r="A25" s="15">
        <v>10</v>
      </c>
      <c r="H25" s="67"/>
      <c r="I25" s="67"/>
      <c r="J25" s="67">
        <f t="shared" si="0"/>
        <v>0</v>
      </c>
      <c r="L25" s="67">
        <f t="shared" si="1"/>
        <v>0</v>
      </c>
    </row>
    <row r="26" spans="1:15" ht="13">
      <c r="A26" s="15">
        <v>11</v>
      </c>
      <c r="H26" s="67"/>
      <c r="I26" s="67"/>
      <c r="J26" s="67">
        <f t="shared" si="0"/>
        <v>0</v>
      </c>
      <c r="L26" s="67">
        <f t="shared" si="1"/>
        <v>0</v>
      </c>
    </row>
    <row r="27" spans="1:15" ht="13">
      <c r="A27" s="15">
        <v>12</v>
      </c>
      <c r="H27" s="67"/>
      <c r="I27" s="67"/>
      <c r="J27" s="67">
        <f t="shared" si="0"/>
        <v>0</v>
      </c>
      <c r="L27" s="67">
        <f t="shared" si="1"/>
        <v>0</v>
      </c>
    </row>
    <row r="28" spans="1:15" ht="13">
      <c r="A28" s="15">
        <v>13</v>
      </c>
      <c r="H28" s="67"/>
      <c r="I28" s="67"/>
      <c r="J28" s="67">
        <f t="shared" si="0"/>
        <v>0</v>
      </c>
      <c r="L28" s="67">
        <f t="shared" si="1"/>
        <v>0</v>
      </c>
    </row>
    <row r="29" spans="1:15" ht="13">
      <c r="A29" s="15">
        <v>14</v>
      </c>
      <c r="H29" s="67"/>
      <c r="I29" s="67"/>
      <c r="J29" s="67">
        <f t="shared" si="0"/>
        <v>0</v>
      </c>
      <c r="L29" s="67">
        <f t="shared" si="1"/>
        <v>0</v>
      </c>
    </row>
    <row r="30" spans="1:15" ht="13">
      <c r="A30" s="15">
        <v>15</v>
      </c>
      <c r="H30" s="67"/>
      <c r="I30" s="67"/>
      <c r="J30" s="67">
        <f t="shared" si="0"/>
        <v>0</v>
      </c>
      <c r="L30" s="67">
        <f t="shared" si="1"/>
        <v>0</v>
      </c>
    </row>
    <row r="31" spans="1:15" ht="13">
      <c r="A31" s="15">
        <v>16</v>
      </c>
      <c r="H31" s="67"/>
      <c r="I31" s="67"/>
      <c r="J31" s="67">
        <f t="shared" si="0"/>
        <v>0</v>
      </c>
      <c r="L31" s="67">
        <f t="shared" si="1"/>
        <v>0</v>
      </c>
    </row>
    <row r="32" spans="1:15" ht="13">
      <c r="A32" s="15">
        <v>17</v>
      </c>
      <c r="H32" s="67"/>
      <c r="I32" s="67"/>
      <c r="J32" s="67">
        <f t="shared" si="0"/>
        <v>0</v>
      </c>
      <c r="L32" s="67">
        <f t="shared" si="1"/>
        <v>0</v>
      </c>
    </row>
    <row r="33" spans="1:12" ht="13">
      <c r="A33" s="15">
        <v>18</v>
      </c>
      <c r="H33" s="67"/>
      <c r="I33" s="67"/>
      <c r="J33" s="67">
        <f t="shared" si="0"/>
        <v>0</v>
      </c>
      <c r="L33" s="67">
        <f t="shared" si="1"/>
        <v>0</v>
      </c>
    </row>
    <row r="34" spans="1:12" ht="13">
      <c r="A34" s="15">
        <v>19</v>
      </c>
      <c r="H34" s="67"/>
      <c r="I34" s="67"/>
      <c r="J34" s="67">
        <f t="shared" si="0"/>
        <v>0</v>
      </c>
      <c r="L34" s="67">
        <f t="shared" si="1"/>
        <v>0</v>
      </c>
    </row>
    <row r="35" spans="1:12" ht="13">
      <c r="A35" s="15">
        <v>20</v>
      </c>
      <c r="H35" s="67"/>
      <c r="I35" s="67"/>
      <c r="J35" s="67">
        <f t="shared" si="0"/>
        <v>0</v>
      </c>
      <c r="L35" s="67">
        <f t="shared" si="1"/>
        <v>0</v>
      </c>
    </row>
    <row r="36" spans="1:12" ht="13">
      <c r="A36" s="15">
        <v>21</v>
      </c>
      <c r="H36" s="67"/>
      <c r="I36" s="67"/>
      <c r="J36" s="67">
        <f t="shared" si="0"/>
        <v>0</v>
      </c>
      <c r="L36" s="67">
        <f t="shared" si="1"/>
        <v>0</v>
      </c>
    </row>
    <row r="37" spans="1:12" ht="13">
      <c r="A37" s="15">
        <v>22</v>
      </c>
      <c r="H37" s="67"/>
      <c r="I37" s="67"/>
      <c r="J37" s="67">
        <f t="shared" si="0"/>
        <v>0</v>
      </c>
      <c r="L37" s="67">
        <f t="shared" si="1"/>
        <v>0</v>
      </c>
    </row>
    <row r="38" spans="1:12" ht="13">
      <c r="A38" s="15">
        <v>23</v>
      </c>
      <c r="H38" s="67"/>
      <c r="I38" s="67"/>
      <c r="J38" s="67">
        <f t="shared" si="0"/>
        <v>0</v>
      </c>
      <c r="L38" s="67">
        <f t="shared" si="1"/>
        <v>0</v>
      </c>
    </row>
    <row r="39" spans="1:12" ht="13">
      <c r="A39" s="15">
        <v>24</v>
      </c>
      <c r="H39" s="67"/>
      <c r="I39" s="67"/>
      <c r="J39" s="67">
        <f>H39-I39</f>
        <v>0</v>
      </c>
      <c r="L39" s="67">
        <f t="shared" si="1"/>
        <v>0</v>
      </c>
    </row>
    <row r="40" spans="1:12" ht="13">
      <c r="A40" s="15">
        <v>25</v>
      </c>
      <c r="H40" s="67"/>
      <c r="I40" s="67"/>
      <c r="J40" s="67">
        <f t="shared" si="0"/>
        <v>0</v>
      </c>
      <c r="L40" s="67">
        <f t="shared" si="1"/>
        <v>0</v>
      </c>
    </row>
    <row r="41" spans="1:12">
      <c r="H41" s="67"/>
      <c r="I41" s="67"/>
      <c r="J41" s="67"/>
      <c r="L41" s="67"/>
    </row>
    <row r="42" spans="1:12">
      <c r="H42" s="67"/>
      <c r="I42" s="67"/>
      <c r="J42" s="67"/>
      <c r="L42" s="68"/>
    </row>
    <row r="43" spans="1:12" ht="13.5" thickBot="1">
      <c r="A43" s="21"/>
      <c r="B43" s="22" t="s">
        <v>36</v>
      </c>
      <c r="C43" s="48"/>
      <c r="D43" s="21"/>
      <c r="E43" s="21"/>
      <c r="F43" s="21"/>
      <c r="G43" s="21"/>
      <c r="H43" s="69"/>
      <c r="I43" s="69"/>
      <c r="J43" s="69"/>
      <c r="K43" s="21"/>
      <c r="L43" s="69">
        <f>SUM(L16:L40)</f>
        <v>0</v>
      </c>
    </row>
    <row r="44" spans="1:12" ht="13" thickTop="1"/>
    <row r="46" spans="1:12">
      <c r="A46" t="s">
        <v>71</v>
      </c>
    </row>
  </sheetData>
  <mergeCells count="3">
    <mergeCell ref="A2:L2"/>
    <mergeCell ref="A3:L3"/>
    <mergeCell ref="A5:L5"/>
  </mergeCells>
  <phoneticPr fontId="4" type="noConversion"/>
  <printOptions gridLines="1"/>
  <pageMargins left="0.27" right="0.18" top="1" bottom="1" header="0.5" footer="0.5"/>
  <pageSetup scale="52" orientation="landscape" r:id="rId1"/>
  <headerFooter alignWithMargins="0">
    <oddFooter>&amp;R&amp;D</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Worksheet 1- Estimates</vt:lpstr>
      <vt:lpstr>Worksheet 2-NEW CENTERS</vt:lpstr>
      <vt:lpstr>Worksheet 3-Asset Listing</vt:lpstr>
      <vt:lpstr>'Worksheet 1- Estimates'!Print_Area</vt:lpstr>
    </vt:vector>
  </TitlesOfParts>
  <Company>Washington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JoanneR</dc:creator>
  <cp:lastModifiedBy>Mitchell Baum</cp:lastModifiedBy>
  <cp:lastPrinted>2023-11-13T21:41:16Z</cp:lastPrinted>
  <dcterms:created xsi:type="dcterms:W3CDTF">2000-10-16T18:48:22Z</dcterms:created>
  <dcterms:modified xsi:type="dcterms:W3CDTF">2023-11-29T21:35:04Z</dcterms:modified>
</cp:coreProperties>
</file>